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a1\Downloads\"/>
    </mc:Choice>
  </mc:AlternateContent>
  <xr:revisionPtr revIDLastSave="0" documentId="13_ncr:1_{140A54FB-12A1-4192-A12A-273108B8708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All Marks" sheetId="1" r:id="rId1"/>
    <sheet name="SubjectWise" sheetId="2" r:id="rId2"/>
    <sheet name="Grades" sheetId="3" r:id="rId3"/>
    <sheet name="PI" sheetId="4" r:id="rId4"/>
  </sheets>
  <calcPr calcId="191029"/>
</workbook>
</file>

<file path=xl/calcChain.xml><?xml version="1.0" encoding="utf-8"?>
<calcChain xmlns="http://schemas.openxmlformats.org/spreadsheetml/2006/main">
  <c r="S20" i="1" l="1"/>
  <c r="T20" i="1" s="1"/>
  <c r="S7" i="1"/>
  <c r="T7" i="1" s="1"/>
  <c r="S44" i="1"/>
  <c r="T44" i="1" s="1"/>
  <c r="S26" i="1"/>
  <c r="T26" i="1" s="1"/>
  <c r="S79" i="1"/>
  <c r="T79" i="1" s="1"/>
  <c r="S13" i="1"/>
  <c r="T13" i="1" s="1"/>
  <c r="S53" i="1"/>
  <c r="T53" i="1" s="1"/>
  <c r="S10" i="1"/>
  <c r="T10" i="1" s="1"/>
  <c r="S12" i="1"/>
  <c r="T12" i="1" s="1"/>
  <c r="S54" i="1"/>
  <c r="T54" i="1" s="1"/>
  <c r="S9" i="1"/>
  <c r="T9" i="1" s="1"/>
  <c r="S27" i="1"/>
  <c r="T27" i="1" s="1"/>
  <c r="S36" i="1"/>
  <c r="T36" i="1" s="1"/>
  <c r="S6" i="1"/>
  <c r="T6" i="1" s="1"/>
  <c r="S18" i="1"/>
  <c r="T18" i="1" s="1"/>
  <c r="S17" i="1"/>
  <c r="T17" i="1" s="1"/>
  <c r="S72" i="1"/>
  <c r="T72" i="1" s="1"/>
  <c r="S32" i="1"/>
  <c r="T32" i="1" s="1"/>
  <c r="S76" i="1"/>
  <c r="T76" i="1" s="1"/>
  <c r="S71" i="1"/>
  <c r="T71" i="1" s="1"/>
  <c r="S3" i="1"/>
  <c r="T3" i="1" s="1"/>
  <c r="S11" i="1"/>
  <c r="T11" i="1" s="1"/>
  <c r="S37" i="1"/>
  <c r="T37" i="1" s="1"/>
  <c r="S41" i="1"/>
  <c r="T41" i="1" s="1"/>
  <c r="S34" i="1"/>
  <c r="T34" i="1" s="1"/>
  <c r="S59" i="1"/>
  <c r="T59" i="1" s="1"/>
  <c r="S61" i="1"/>
  <c r="T61" i="1" s="1"/>
  <c r="S40" i="1"/>
  <c r="T40" i="1" s="1"/>
  <c r="S39" i="1"/>
  <c r="T39" i="1" s="1"/>
  <c r="S57" i="1"/>
  <c r="T57" i="1" s="1"/>
  <c r="S51" i="1"/>
  <c r="T51" i="1" s="1"/>
  <c r="S42" i="1"/>
  <c r="T42" i="1" s="1"/>
  <c r="S21" i="1"/>
  <c r="T21" i="1" s="1"/>
  <c r="S22" i="1"/>
  <c r="T22" i="1" s="1"/>
  <c r="S14" i="1"/>
  <c r="T14" i="1" s="1"/>
  <c r="S64" i="1"/>
  <c r="T64" i="1" s="1"/>
  <c r="S45" i="1"/>
  <c r="T45" i="1" s="1"/>
  <c r="S58" i="1"/>
  <c r="T58" i="1" s="1"/>
  <c r="S49" i="1"/>
  <c r="T49" i="1" s="1"/>
  <c r="S19" i="1"/>
  <c r="T19" i="1" s="1"/>
  <c r="S48" i="1"/>
  <c r="T48" i="1" s="1"/>
  <c r="S23" i="1"/>
  <c r="T23" i="1" s="1"/>
  <c r="S5" i="1"/>
  <c r="T5" i="1" s="1"/>
  <c r="S24" i="1"/>
  <c r="T24" i="1" s="1"/>
  <c r="S80" i="1"/>
  <c r="T80" i="1" s="1"/>
  <c r="S78" i="1"/>
  <c r="T78" i="1" s="1"/>
  <c r="S31" i="1"/>
  <c r="T31" i="1" s="1"/>
  <c r="S56" i="1"/>
  <c r="T56" i="1" s="1"/>
  <c r="S55" i="1"/>
  <c r="T55" i="1" s="1"/>
  <c r="S35" i="1"/>
  <c r="T35" i="1" s="1"/>
  <c r="S38" i="1"/>
  <c r="T38" i="1" s="1"/>
  <c r="S50" i="1"/>
  <c r="T50" i="1" s="1"/>
  <c r="S65" i="1"/>
  <c r="T65" i="1" s="1"/>
  <c r="S2" i="1"/>
  <c r="T2" i="1" s="1"/>
  <c r="S4" i="1"/>
  <c r="T4" i="1" s="1"/>
  <c r="S66" i="1"/>
  <c r="T66" i="1" s="1"/>
  <c r="S67" i="1"/>
  <c r="T67" i="1" s="1"/>
  <c r="S60" i="1"/>
  <c r="T60" i="1" s="1"/>
  <c r="S29" i="1"/>
  <c r="T29" i="1" s="1"/>
  <c r="S63" i="1"/>
  <c r="T63" i="1" s="1"/>
  <c r="S75" i="1"/>
  <c r="T75" i="1" s="1"/>
  <c r="S33" i="1"/>
  <c r="T33" i="1" s="1"/>
  <c r="S30" i="1"/>
  <c r="T30" i="1" s="1"/>
  <c r="S8" i="1"/>
  <c r="T8" i="1" s="1"/>
  <c r="S15" i="1"/>
  <c r="T15" i="1" s="1"/>
  <c r="S74" i="1"/>
  <c r="T74" i="1" s="1"/>
  <c r="S81" i="1"/>
  <c r="T81" i="1" s="1"/>
  <c r="S70" i="1"/>
  <c r="T70" i="1" s="1"/>
  <c r="S77" i="1"/>
  <c r="T77" i="1" s="1"/>
  <c r="S69" i="1"/>
  <c r="T69" i="1" s="1"/>
  <c r="S46" i="1"/>
  <c r="T46" i="1" s="1"/>
  <c r="S62" i="1"/>
  <c r="T62" i="1" s="1"/>
  <c r="S16" i="1"/>
  <c r="T16" i="1" s="1"/>
  <c r="S43" i="1"/>
  <c r="T43" i="1" s="1"/>
  <c r="S28" i="1"/>
  <c r="T28" i="1" s="1"/>
  <c r="S73" i="1"/>
  <c r="T73" i="1" s="1"/>
  <c r="S52" i="1"/>
  <c r="T52" i="1" s="1"/>
  <c r="S68" i="1"/>
  <c r="T68" i="1" s="1"/>
  <c r="S47" i="1"/>
  <c r="T47" i="1" s="1"/>
  <c r="S25" i="1"/>
  <c r="T25" i="1" s="1"/>
</calcChain>
</file>

<file path=xl/sharedStrings.xml><?xml version="1.0" encoding="utf-8"?>
<sst xmlns="http://schemas.openxmlformats.org/spreadsheetml/2006/main" count="2380" uniqueCount="288">
  <si>
    <t>Roll</t>
  </si>
  <si>
    <t>Gender</t>
  </si>
  <si>
    <t>Name</t>
  </si>
  <si>
    <t>M1</t>
  </si>
  <si>
    <t>G1</t>
  </si>
  <si>
    <t>M2</t>
  </si>
  <si>
    <t>G2</t>
  </si>
  <si>
    <t>M3</t>
  </si>
  <si>
    <t>G3</t>
  </si>
  <si>
    <t>M4</t>
  </si>
  <si>
    <t>G4</t>
  </si>
  <si>
    <t>M5</t>
  </si>
  <si>
    <t>G5</t>
  </si>
  <si>
    <t>Result</t>
  </si>
  <si>
    <t>12656458</t>
  </si>
  <si>
    <t>F</t>
  </si>
  <si>
    <t>APURBAA GOSWAMI</t>
  </si>
  <si>
    <t>PASS</t>
  </si>
  <si>
    <t>301</t>
  </si>
  <si>
    <t>091</t>
  </si>
  <si>
    <t>A1</t>
  </si>
  <si>
    <t>041</t>
  </si>
  <si>
    <t>056</t>
  </si>
  <si>
    <t>C1</t>
  </si>
  <si>
    <t>042</t>
  </si>
  <si>
    <t>058</t>
  </si>
  <si>
    <t>C2</t>
  </si>
  <si>
    <t>043</t>
  </si>
  <si>
    <t>071</t>
  </si>
  <si>
    <t>B2</t>
  </si>
  <si>
    <t>044</t>
  </si>
  <si>
    <t>080</t>
  </si>
  <si>
    <t>B1</t>
  </si>
  <si>
    <t>12656459</t>
  </si>
  <si>
    <t>BHUMIKA NAIK</t>
  </si>
  <si>
    <t>069</t>
  </si>
  <si>
    <t>066</t>
  </si>
  <si>
    <t>068</t>
  </si>
  <si>
    <t>086</t>
  </si>
  <si>
    <t>A2</t>
  </si>
  <si>
    <t>12656460</t>
  </si>
  <si>
    <t>BISWABANDITA</t>
  </si>
  <si>
    <t>094</t>
  </si>
  <si>
    <t>089</t>
  </si>
  <si>
    <t>095</t>
  </si>
  <si>
    <t>093</t>
  </si>
  <si>
    <t>12656461</t>
  </si>
  <si>
    <t>HARSITA SAHU</t>
  </si>
  <si>
    <t>053</t>
  </si>
  <si>
    <t>062</t>
  </si>
  <si>
    <t>049</t>
  </si>
  <si>
    <t>D2</t>
  </si>
  <si>
    <t>059</t>
  </si>
  <si>
    <t>12656462</t>
  </si>
  <si>
    <t>HRITIKA HANSDA</t>
  </si>
  <si>
    <t>097</t>
  </si>
  <si>
    <t>070</t>
  </si>
  <si>
    <t>12656463</t>
  </si>
  <si>
    <t>IRANI SMRUTI DAS</t>
  </si>
  <si>
    <t>ESSENTIAL</t>
  </si>
  <si>
    <t>048</t>
  </si>
  <si>
    <t>023</t>
  </si>
  <si>
    <t>E</t>
  </si>
  <si>
    <t>036</t>
  </si>
  <si>
    <t>033</t>
  </si>
  <si>
    <t>083</t>
  </si>
  <si>
    <t>040</t>
  </si>
  <si>
    <t>12656464</t>
  </si>
  <si>
    <t>LAKSHYAJITA BEHERA</t>
  </si>
  <si>
    <t>088</t>
  </si>
  <si>
    <t>073</t>
  </si>
  <si>
    <t>077</t>
  </si>
  <si>
    <t>075</t>
  </si>
  <si>
    <t>092</t>
  </si>
  <si>
    <t>12656465</t>
  </si>
  <si>
    <t>MEGHNA MISHRA</t>
  </si>
  <si>
    <t>081</t>
  </si>
  <si>
    <t>046</t>
  </si>
  <si>
    <t>D1</t>
  </si>
  <si>
    <t>051</t>
  </si>
  <si>
    <t>054</t>
  </si>
  <si>
    <t>12656466</t>
  </si>
  <si>
    <t>RITIKA NATH</t>
  </si>
  <si>
    <t>12656467</t>
  </si>
  <si>
    <t>S KIRAN</t>
  </si>
  <si>
    <t>076</t>
  </si>
  <si>
    <t>067</t>
  </si>
  <si>
    <t>12656468</t>
  </si>
  <si>
    <t>SAMIKSHYA PRIYADARSHINI BAL</t>
  </si>
  <si>
    <t>078</t>
  </si>
  <si>
    <t>055</t>
  </si>
  <si>
    <t>12656469</t>
  </si>
  <si>
    <t>SHRADHA SADHANA NATH</t>
  </si>
  <si>
    <t>084</t>
  </si>
  <si>
    <t>12656470</t>
  </si>
  <si>
    <t>SHREYANSHI KAR</t>
  </si>
  <si>
    <t>079</t>
  </si>
  <si>
    <t>12656471</t>
  </si>
  <si>
    <t>SONALI PATRO</t>
  </si>
  <si>
    <t>065</t>
  </si>
  <si>
    <t>12656472</t>
  </si>
  <si>
    <t>URMI PANDA</t>
  </si>
  <si>
    <t>090</t>
  </si>
  <si>
    <t>12656473</t>
  </si>
  <si>
    <t>M</t>
  </si>
  <si>
    <t>ANSHUMAN BEHERA</t>
  </si>
  <si>
    <t>063</t>
  </si>
  <si>
    <t>12656474</t>
  </si>
  <si>
    <t>ANUJ KUMAR SETHI</t>
  </si>
  <si>
    <t>072</t>
  </si>
  <si>
    <t>12656476</t>
  </si>
  <si>
    <t>BINAY KUMAR MOHANTA</t>
  </si>
  <si>
    <t>COMP</t>
  </si>
  <si>
    <t>027</t>
  </si>
  <si>
    <t>12656477</t>
  </si>
  <si>
    <t>CHAITANYA PRASAD HEMBRAM</t>
  </si>
  <si>
    <t>12656478</t>
  </si>
  <si>
    <t>CHINMAY KUMAR SAMAL</t>
  </si>
  <si>
    <t>064</t>
  </si>
  <si>
    <t>024</t>
  </si>
  <si>
    <t>030</t>
  </si>
  <si>
    <t>037</t>
  </si>
  <si>
    <t>12656479</t>
  </si>
  <si>
    <t>DEBASIS GOSWAMI</t>
  </si>
  <si>
    <t>031</t>
  </si>
  <si>
    <t>12656480</t>
  </si>
  <si>
    <t>DIVYAJYOTI SAHU</t>
  </si>
  <si>
    <t>100</t>
  </si>
  <si>
    <t>12656481</t>
  </si>
  <si>
    <t>HARI KUMAR SAHA</t>
  </si>
  <si>
    <t>087</t>
  </si>
  <si>
    <t>12656482</t>
  </si>
  <si>
    <t>KAUSHIK MOHANTY</t>
  </si>
  <si>
    <t>060</t>
  </si>
  <si>
    <t>12656483</t>
  </si>
  <si>
    <t>KINSHUK MISHRA</t>
  </si>
  <si>
    <t>052</t>
  </si>
  <si>
    <t>12656484</t>
  </si>
  <si>
    <t>MRUTUNJAY SHA</t>
  </si>
  <si>
    <t>12656486</t>
  </si>
  <si>
    <t>PRAVAT KUMAR MOHANTA</t>
  </si>
  <si>
    <t>050</t>
  </si>
  <si>
    <t>057</t>
  </si>
  <si>
    <t>12656487</t>
  </si>
  <si>
    <t>PRITIRAJ NAYAK</t>
  </si>
  <si>
    <t>12656488</t>
  </si>
  <si>
    <t>PRIYANSHU MOHANTY</t>
  </si>
  <si>
    <t>12656489</t>
  </si>
  <si>
    <t>RAJBIR MAJHI</t>
  </si>
  <si>
    <t>12656490</t>
  </si>
  <si>
    <t>RASHMI RANJAN BEHERA</t>
  </si>
  <si>
    <t>047</t>
  </si>
  <si>
    <t>12656491</t>
  </si>
  <si>
    <t>ROHIT SARANGI</t>
  </si>
  <si>
    <t>12656492</t>
  </si>
  <si>
    <t>SAI SATYAM DAS</t>
  </si>
  <si>
    <t>061</t>
  </si>
  <si>
    <t>12656493</t>
  </si>
  <si>
    <t>SATYAJEET PATRA</t>
  </si>
  <si>
    <t>074</t>
  </si>
  <si>
    <t>12656494</t>
  </si>
  <si>
    <t>SHIBASUNDAR MOHANTA</t>
  </si>
  <si>
    <t>12656495</t>
  </si>
  <si>
    <t>SOHAN DAS</t>
  </si>
  <si>
    <t>096</t>
  </si>
  <si>
    <t>12656496</t>
  </si>
  <si>
    <t>SOUMYA PRIYADARSHI JENA</t>
  </si>
  <si>
    <t>039</t>
  </si>
  <si>
    <t>12656497</t>
  </si>
  <si>
    <t>SWAYAM KUMAR PATTANAYAK</t>
  </si>
  <si>
    <t>12656498</t>
  </si>
  <si>
    <t>YUBRAJ BARIK</t>
  </si>
  <si>
    <t>12656499</t>
  </si>
  <si>
    <t>ARMAN PANI</t>
  </si>
  <si>
    <t>12656500</t>
  </si>
  <si>
    <t>AYUSHMAN KUMAR MANTRI</t>
  </si>
  <si>
    <t>085</t>
  </si>
  <si>
    <t>12656501</t>
  </si>
  <si>
    <t>ADYASHREE BASA</t>
  </si>
  <si>
    <t>302</t>
  </si>
  <si>
    <t>12656502</t>
  </si>
  <si>
    <t>AKANKSHYA SAHU</t>
  </si>
  <si>
    <t>12656503</t>
  </si>
  <si>
    <t>BARSHARANI BHOI</t>
  </si>
  <si>
    <t>12656505</t>
  </si>
  <si>
    <t>DIPTIREKHA MOHANTA</t>
  </si>
  <si>
    <t>12656506</t>
  </si>
  <si>
    <t>GURUBARI MUNDA</t>
  </si>
  <si>
    <t>029</t>
  </si>
  <si>
    <t>035</t>
  </si>
  <si>
    <t>12656507</t>
  </si>
  <si>
    <t>HARSITA NAIK</t>
  </si>
  <si>
    <t>12656508</t>
  </si>
  <si>
    <t>JOGESWARI BEHERA</t>
  </si>
  <si>
    <t>082</t>
  </si>
  <si>
    <t>12656509</t>
  </si>
  <si>
    <t>KALYANI PATRA</t>
  </si>
  <si>
    <t>12656510</t>
  </si>
  <si>
    <t>KIRAN PRIYADARSHINI NAYAK</t>
  </si>
  <si>
    <t>045</t>
  </si>
  <si>
    <t>12656511</t>
  </si>
  <si>
    <t>MONALIKA SETHI</t>
  </si>
  <si>
    <t>12656512</t>
  </si>
  <si>
    <t>PRAGATI MAHALIK</t>
  </si>
  <si>
    <t>12656513</t>
  </si>
  <si>
    <t>PRAGYANSU PRIYADARSHINI MURMU</t>
  </si>
  <si>
    <t>12656514</t>
  </si>
  <si>
    <t>PRATISTHA PRIYADARSINI DASH</t>
  </si>
  <si>
    <t>032</t>
  </si>
  <si>
    <t>12656515</t>
  </si>
  <si>
    <t>RISHIKA BUGUDAI</t>
  </si>
  <si>
    <t>12656516</t>
  </si>
  <si>
    <t>SAI NAVANEETA SAHOO</t>
  </si>
  <si>
    <t>12656517</t>
  </si>
  <si>
    <t>SAMITA TUDU</t>
  </si>
  <si>
    <t>034</t>
  </si>
  <si>
    <t>12656518</t>
  </si>
  <si>
    <t>SANDHYA MOHANTY</t>
  </si>
  <si>
    <t>12656519</t>
  </si>
  <si>
    <t>SWATI SWARUPA BEHERA</t>
  </si>
  <si>
    <t>12656520</t>
  </si>
  <si>
    <t>AYUSHMAN SOREN</t>
  </si>
  <si>
    <t>12656521</t>
  </si>
  <si>
    <t>BIBHU PRASAD PAUL</t>
  </si>
  <si>
    <t>12656522</t>
  </si>
  <si>
    <t>BISWA PRAKASH PANDA</t>
  </si>
  <si>
    <t>12656523</t>
  </si>
  <si>
    <t>BYANJAN BEHERA</t>
  </si>
  <si>
    <t>12656524</t>
  </si>
  <si>
    <t>CHAKSHU KIRAT SHAW</t>
  </si>
  <si>
    <t>12656525</t>
  </si>
  <si>
    <t>CHIRAG KAVI SATPATHY</t>
  </si>
  <si>
    <t>12656526</t>
  </si>
  <si>
    <t>HARASOM PRASAD PATRA</t>
  </si>
  <si>
    <t>12656527</t>
  </si>
  <si>
    <t>JYOTIN MARNDI</t>
  </si>
  <si>
    <t>038</t>
  </si>
  <si>
    <t>12656528</t>
  </si>
  <si>
    <t>JYOTIPRAKASH MURMU</t>
  </si>
  <si>
    <t>12656529</t>
  </si>
  <si>
    <t>KAILASH CHANDRA SOREN</t>
  </si>
  <si>
    <t>12656530</t>
  </si>
  <si>
    <t>KAAUSHIK KULDEEP NAYAK</t>
  </si>
  <si>
    <t>12656531</t>
  </si>
  <si>
    <t>MOHANCHAND KARAMVEER SOREN</t>
  </si>
  <si>
    <t>12656532</t>
  </si>
  <si>
    <t>PRATYUSH RANJAN DAS</t>
  </si>
  <si>
    <t>12656533</t>
  </si>
  <si>
    <t>PRITAM KUMAR PARIDA</t>
  </si>
  <si>
    <t>12656534</t>
  </si>
  <si>
    <t>SARTHAK SHREE NAIK</t>
  </si>
  <si>
    <t>12656535</t>
  </si>
  <si>
    <t>SATYAJIT MOHANTA</t>
  </si>
  <si>
    <t>12656536</t>
  </si>
  <si>
    <t>SOMIT KUMAR PARIDA</t>
  </si>
  <si>
    <t>12656537</t>
  </si>
  <si>
    <t>SUMEET PRIYADARSHY</t>
  </si>
  <si>
    <t>12656538</t>
  </si>
  <si>
    <t>SUMIT SOURAB TUDU</t>
  </si>
  <si>
    <t>12656539</t>
  </si>
  <si>
    <t>SWASTIK KUMAR DAS</t>
  </si>
  <si>
    <t>12656540</t>
  </si>
  <si>
    <t>TANMAY KUMAR BEHERA</t>
  </si>
  <si>
    <t>ENG</t>
  </si>
  <si>
    <t>PHY</t>
  </si>
  <si>
    <t>CHE</t>
  </si>
  <si>
    <t>MATH/HINDI</t>
  </si>
  <si>
    <t>BIO/COMP.SC</t>
  </si>
  <si>
    <t>TOTAL</t>
  </si>
  <si>
    <t>PERCENTAGE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</si>
  <si>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</si>
  <si>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</si>
  <si>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</si>
  <si>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</si>
  <si>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</si>
  <si>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</si>
  <si>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</si>
  <si>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</si>
  <si>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</si>
  <si>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</si>
  <si>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ENGLISH</t>
  </si>
  <si>
    <t>MATHS</t>
  </si>
  <si>
    <t>PHYSICS</t>
  </si>
  <si>
    <t>CHEMISTRY</t>
  </si>
  <si>
    <t>BIOLOGY</t>
  </si>
  <si>
    <t>COMP SC</t>
  </si>
  <si>
    <t>HINDI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</si>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</sst>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1"/>
  <sheetViews>
    <sheetView tabSelected="1" topLeftCell="L1" workbookViewId="0">
      <selection activeCell="AA7" sqref="AA7"/>
    </sheetView>
  </sheetViews>
  <sheetFormatPr defaultRowHeight="14.4" x14ac:dyDescent="0.3"/>
  <cols>
    <col min="3" max="3" width="15.109375" customWidth="1"/>
    <col min="16" max="16" width="17.10937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263</v>
      </c>
      <c r="E1" s="1" t="s">
        <v>3</v>
      </c>
      <c r="F1" s="1" t="s">
        <v>4</v>
      </c>
      <c r="G1" s="1" t="s">
        <v>266</v>
      </c>
      <c r="H1" s="1" t="s">
        <v>5</v>
      </c>
      <c r="I1" s="1" t="s">
        <v>6</v>
      </c>
      <c r="J1" s="1" t="s">
        <v>264</v>
      </c>
      <c r="K1" s="1" t="s">
        <v>7</v>
      </c>
      <c r="L1" s="1" t="s">
        <v>8</v>
      </c>
      <c r="M1" s="1" t="s">
        <v>265</v>
      </c>
      <c r="N1" s="1" t="s">
        <v>9</v>
      </c>
      <c r="O1" s="1" t="s">
        <v>10</v>
      </c>
      <c r="P1" s="1" t="s">
        <v>267</v>
      </c>
      <c r="Q1" s="1" t="s">
        <v>11</v>
      </c>
      <c r="R1" s="1" t="s">
        <v>12</v>
      </c>
      <c r="S1" s="1" t="s">
        <v>268</v>
      </c>
      <c r="T1" s="1" t="s">
        <v>269</v>
      </c>
      <c r="U1" s="1" t="s">
        <v>287</v>
      </c>
      <c r="V1" s="1" t="s">
        <v>13</v>
      </c>
    </row>
    <row r="2" spans="1:22" x14ac:dyDescent="0.3">
      <c r="A2" t="s">
        <v>209</v>
      </c>
      <c r="B2" s="2" t="s">
        <v>15</v>
      </c>
      <c r="C2" t="s">
        <v>210</v>
      </c>
      <c r="D2" s="2" t="s">
        <v>18</v>
      </c>
      <c r="E2" s="2" t="s">
        <v>164</v>
      </c>
      <c r="F2" s="2" t="s">
        <v>20</v>
      </c>
      <c r="G2" s="2" t="s">
        <v>21</v>
      </c>
      <c r="H2" s="2" t="s">
        <v>44</v>
      </c>
      <c r="I2" s="2" t="s">
        <v>20</v>
      </c>
      <c r="J2" s="2" t="s">
        <v>24</v>
      </c>
      <c r="K2" s="2" t="s">
        <v>55</v>
      </c>
      <c r="L2" s="2" t="s">
        <v>20</v>
      </c>
      <c r="M2" s="2" t="s">
        <v>27</v>
      </c>
      <c r="N2" s="2" t="s">
        <v>44</v>
      </c>
      <c r="O2" s="2" t="s">
        <v>20</v>
      </c>
      <c r="P2" s="2" t="s">
        <v>30</v>
      </c>
      <c r="Q2" s="2" t="s">
        <v>44</v>
      </c>
      <c r="R2" s="2" t="s">
        <v>20</v>
      </c>
      <c r="S2">
        <f>SUM(E2+H2+K2+N2+Q2)</f>
        <v>478</v>
      </c>
      <c r="T2">
        <f>S2/5</f>
        <v>95.6</v>
      </c>
      <c r="U2" s="2" t="s">
        <v>270</v>
      </c>
      <c r="V2" s="2" t="s">
        <v>17</v>
      </c>
    </row>
    <row r="3" spans="1:22" x14ac:dyDescent="0.3">
      <c r="A3" t="s">
        <v>125</v>
      </c>
      <c r="B3" s="2" t="s">
        <v>104</v>
      </c>
      <c r="C3" t="s">
        <v>126</v>
      </c>
      <c r="D3" s="2" t="s">
        <v>18</v>
      </c>
      <c r="E3" s="2" t="s">
        <v>73</v>
      </c>
      <c r="F3" s="2" t="s">
        <v>20</v>
      </c>
      <c r="G3" s="2" t="s">
        <v>21</v>
      </c>
      <c r="H3" s="2" t="s">
        <v>44</v>
      </c>
      <c r="I3" s="2" t="s">
        <v>20</v>
      </c>
      <c r="J3" s="2" t="s">
        <v>24</v>
      </c>
      <c r="K3" s="2" t="s">
        <v>44</v>
      </c>
      <c r="L3" s="2" t="s">
        <v>20</v>
      </c>
      <c r="M3" s="2" t="s">
        <v>27</v>
      </c>
      <c r="N3" s="2" t="s">
        <v>127</v>
      </c>
      <c r="O3" s="2" t="s">
        <v>20</v>
      </c>
      <c r="P3" s="2" t="s">
        <v>30</v>
      </c>
      <c r="Q3" s="2" t="s">
        <v>44</v>
      </c>
      <c r="R3" s="2" t="s">
        <v>20</v>
      </c>
      <c r="S3">
        <f>SUM(E3+H3+K3+N3+Q3)</f>
        <v>477</v>
      </c>
      <c r="T3">
        <f>S3/5</f>
        <v>95.4</v>
      </c>
      <c r="U3" s="2" t="s">
        <v>271</v>
      </c>
      <c r="V3" s="2" t="s">
        <v>17</v>
      </c>
    </row>
    <row r="4" spans="1:22" x14ac:dyDescent="0.3">
      <c r="A4" t="s">
        <v>211</v>
      </c>
      <c r="B4" s="2" t="s">
        <v>15</v>
      </c>
      <c r="C4" t="s">
        <v>212</v>
      </c>
      <c r="D4" s="2" t="s">
        <v>18</v>
      </c>
      <c r="E4" s="2" t="s">
        <v>44</v>
      </c>
      <c r="F4" s="2" t="s">
        <v>20</v>
      </c>
      <c r="G4" s="2" t="s">
        <v>21</v>
      </c>
      <c r="H4" s="2" t="s">
        <v>44</v>
      </c>
      <c r="I4" s="2" t="s">
        <v>20</v>
      </c>
      <c r="J4" s="2" t="s">
        <v>24</v>
      </c>
      <c r="K4" s="2" t="s">
        <v>44</v>
      </c>
      <c r="L4" s="2" t="s">
        <v>20</v>
      </c>
      <c r="M4" s="2" t="s">
        <v>27</v>
      </c>
      <c r="N4" s="2" t="s">
        <v>55</v>
      </c>
      <c r="O4" s="2" t="s">
        <v>20</v>
      </c>
      <c r="P4" s="2" t="s">
        <v>30</v>
      </c>
      <c r="Q4" s="2" t="s">
        <v>44</v>
      </c>
      <c r="R4" s="2" t="s">
        <v>20</v>
      </c>
      <c r="S4">
        <f>SUM(E4+H4+K4+N4+Q4)</f>
        <v>477</v>
      </c>
      <c r="T4">
        <f>S4/5</f>
        <v>95.4</v>
      </c>
      <c r="U4" s="2" t="s">
        <v>272</v>
      </c>
      <c r="V4" s="2" t="s">
        <v>17</v>
      </c>
    </row>
    <row r="5" spans="1:22" x14ac:dyDescent="0.3">
      <c r="A5" t="s">
        <v>182</v>
      </c>
      <c r="B5" s="2" t="s">
        <v>15</v>
      </c>
      <c r="C5" t="s">
        <v>183</v>
      </c>
      <c r="D5" s="2" t="s">
        <v>18</v>
      </c>
      <c r="E5" s="2" t="s">
        <v>55</v>
      </c>
      <c r="F5" s="2" t="s">
        <v>20</v>
      </c>
      <c r="G5" s="2" t="s">
        <v>21</v>
      </c>
      <c r="H5" s="2" t="s">
        <v>102</v>
      </c>
      <c r="I5" s="2" t="s">
        <v>20</v>
      </c>
      <c r="J5" s="2" t="s">
        <v>24</v>
      </c>
      <c r="K5" s="2" t="s">
        <v>44</v>
      </c>
      <c r="L5" s="2" t="s">
        <v>20</v>
      </c>
      <c r="M5" s="2" t="s">
        <v>27</v>
      </c>
      <c r="N5" s="2" t="s">
        <v>164</v>
      </c>
      <c r="O5" s="2" t="s">
        <v>20</v>
      </c>
      <c r="P5" s="2" t="s">
        <v>30</v>
      </c>
      <c r="Q5" s="2" t="s">
        <v>44</v>
      </c>
      <c r="R5" s="2" t="s">
        <v>20</v>
      </c>
      <c r="S5">
        <f>SUM(E5+H5+K5+N5+Q5)</f>
        <v>473</v>
      </c>
      <c r="T5">
        <f>S5/5</f>
        <v>94.6</v>
      </c>
      <c r="U5" s="2" t="s">
        <v>273</v>
      </c>
      <c r="V5" s="2" t="s">
        <v>17</v>
      </c>
    </row>
    <row r="6" spans="1:22" x14ac:dyDescent="0.3">
      <c r="A6" t="s">
        <v>100</v>
      </c>
      <c r="B6" s="2" t="s">
        <v>15</v>
      </c>
      <c r="C6" t="s">
        <v>101</v>
      </c>
      <c r="D6" s="2" t="s">
        <v>18</v>
      </c>
      <c r="E6" s="2" t="s">
        <v>102</v>
      </c>
      <c r="F6" s="2" t="s">
        <v>39</v>
      </c>
      <c r="G6" s="2" t="s">
        <v>21</v>
      </c>
      <c r="H6" s="2" t="s">
        <v>44</v>
      </c>
      <c r="I6" s="2" t="s">
        <v>20</v>
      </c>
      <c r="J6" s="2" t="s">
        <v>24</v>
      </c>
      <c r="K6" s="2" t="s">
        <v>44</v>
      </c>
      <c r="L6" s="2" t="s">
        <v>20</v>
      </c>
      <c r="M6" s="2" t="s">
        <v>27</v>
      </c>
      <c r="N6" s="2" t="s">
        <v>44</v>
      </c>
      <c r="O6" s="2" t="s">
        <v>20</v>
      </c>
      <c r="P6" s="2" t="s">
        <v>30</v>
      </c>
      <c r="Q6" s="2" t="s">
        <v>73</v>
      </c>
      <c r="R6" s="2" t="s">
        <v>20</v>
      </c>
      <c r="S6">
        <f>SUM(E6+H6+K6+N6+Q6)</f>
        <v>467</v>
      </c>
      <c r="T6">
        <f>S6/5</f>
        <v>93.4</v>
      </c>
      <c r="U6" s="2" t="s">
        <v>274</v>
      </c>
      <c r="V6" s="2" t="s">
        <v>17</v>
      </c>
    </row>
    <row r="7" spans="1:22" x14ac:dyDescent="0.3">
      <c r="A7" t="s">
        <v>40</v>
      </c>
      <c r="B7" s="2" t="s">
        <v>15</v>
      </c>
      <c r="C7" t="s">
        <v>41</v>
      </c>
      <c r="D7" s="2" t="s">
        <v>18</v>
      </c>
      <c r="E7" s="2" t="s">
        <v>42</v>
      </c>
      <c r="F7" s="2" t="s">
        <v>20</v>
      </c>
      <c r="G7" s="2" t="s">
        <v>21</v>
      </c>
      <c r="H7" s="2" t="s">
        <v>43</v>
      </c>
      <c r="I7" s="2" t="s">
        <v>20</v>
      </c>
      <c r="J7" s="2" t="s">
        <v>24</v>
      </c>
      <c r="K7" s="2" t="s">
        <v>44</v>
      </c>
      <c r="L7" s="2" t="s">
        <v>20</v>
      </c>
      <c r="M7" s="2" t="s">
        <v>27</v>
      </c>
      <c r="N7" s="2" t="s">
        <v>44</v>
      </c>
      <c r="O7" s="2" t="s">
        <v>20</v>
      </c>
      <c r="P7" s="2" t="s">
        <v>30</v>
      </c>
      <c r="Q7" s="2" t="s">
        <v>45</v>
      </c>
      <c r="R7" s="2" t="s">
        <v>20</v>
      </c>
      <c r="S7">
        <f>SUM(E7+H7+K7+N7+Q7)</f>
        <v>466</v>
      </c>
      <c r="T7">
        <f>S7/5</f>
        <v>93.2</v>
      </c>
      <c r="U7" s="2" t="s">
        <v>275</v>
      </c>
      <c r="V7" s="2" t="s">
        <v>17</v>
      </c>
    </row>
    <row r="8" spans="1:22" x14ac:dyDescent="0.3">
      <c r="A8" t="s">
        <v>230</v>
      </c>
      <c r="B8" s="2" t="s">
        <v>104</v>
      </c>
      <c r="C8" t="s">
        <v>231</v>
      </c>
      <c r="D8" s="2" t="s">
        <v>18</v>
      </c>
      <c r="E8" s="2" t="s">
        <v>44</v>
      </c>
      <c r="F8" s="2" t="s">
        <v>20</v>
      </c>
      <c r="G8" s="2" t="s">
        <v>21</v>
      </c>
      <c r="H8" s="2" t="s">
        <v>93</v>
      </c>
      <c r="I8" s="2" t="s">
        <v>39</v>
      </c>
      <c r="J8" s="2" t="s">
        <v>24</v>
      </c>
      <c r="K8" s="2" t="s">
        <v>44</v>
      </c>
      <c r="L8" s="2" t="s">
        <v>20</v>
      </c>
      <c r="M8" s="2" t="s">
        <v>27</v>
      </c>
      <c r="N8" s="2" t="s">
        <v>44</v>
      </c>
      <c r="O8" s="2" t="s">
        <v>20</v>
      </c>
      <c r="P8" s="2" t="s">
        <v>30</v>
      </c>
      <c r="Q8" s="2" t="s">
        <v>130</v>
      </c>
      <c r="R8" s="2" t="s">
        <v>39</v>
      </c>
      <c r="S8">
        <f>SUM(E8+H8+K8+N8+Q8)</f>
        <v>456</v>
      </c>
      <c r="T8">
        <f>S8/5</f>
        <v>91.2</v>
      </c>
      <c r="U8" s="2" t="s">
        <v>276</v>
      </c>
      <c r="V8" s="2" t="s">
        <v>17</v>
      </c>
    </row>
    <row r="9" spans="1:22" x14ac:dyDescent="0.3">
      <c r="A9" t="s">
        <v>91</v>
      </c>
      <c r="B9" s="2" t="s">
        <v>15</v>
      </c>
      <c r="C9" t="s">
        <v>92</v>
      </c>
      <c r="D9" s="2" t="s">
        <v>18</v>
      </c>
      <c r="E9" s="2" t="s">
        <v>43</v>
      </c>
      <c r="F9" s="2" t="s">
        <v>39</v>
      </c>
      <c r="G9" s="2" t="s">
        <v>21</v>
      </c>
      <c r="H9" s="2" t="s">
        <v>93</v>
      </c>
      <c r="I9" s="2" t="s">
        <v>39</v>
      </c>
      <c r="J9" s="2" t="s">
        <v>24</v>
      </c>
      <c r="K9" s="2" t="s">
        <v>73</v>
      </c>
      <c r="L9" s="2" t="s">
        <v>20</v>
      </c>
      <c r="M9" s="2" t="s">
        <v>27</v>
      </c>
      <c r="N9" s="2" t="s">
        <v>44</v>
      </c>
      <c r="O9" s="2" t="s">
        <v>20</v>
      </c>
      <c r="P9" s="2" t="s">
        <v>30</v>
      </c>
      <c r="Q9" s="2" t="s">
        <v>73</v>
      </c>
      <c r="R9" s="2" t="s">
        <v>20</v>
      </c>
      <c r="S9">
        <f>SUM(E9+H9+K9+N9+Q9)</f>
        <v>452</v>
      </c>
      <c r="T9">
        <f>S9/5</f>
        <v>90.4</v>
      </c>
      <c r="U9" s="2" t="s">
        <v>277</v>
      </c>
      <c r="V9" s="2" t="s">
        <v>17</v>
      </c>
    </row>
    <row r="10" spans="1:22" x14ac:dyDescent="0.3">
      <c r="A10" t="s">
        <v>81</v>
      </c>
      <c r="B10" s="2" t="s">
        <v>15</v>
      </c>
      <c r="C10" t="s">
        <v>82</v>
      </c>
      <c r="D10" s="2" t="s">
        <v>18</v>
      </c>
      <c r="E10" s="2" t="s">
        <v>43</v>
      </c>
      <c r="F10" s="2" t="s">
        <v>39</v>
      </c>
      <c r="G10" s="2" t="s">
        <v>21</v>
      </c>
      <c r="H10" s="2" t="s">
        <v>36</v>
      </c>
      <c r="I10" s="2" t="s">
        <v>29</v>
      </c>
      <c r="J10" s="2" t="s">
        <v>24</v>
      </c>
      <c r="K10" s="2" t="s">
        <v>65</v>
      </c>
      <c r="L10" s="2" t="s">
        <v>39</v>
      </c>
      <c r="M10" s="2" t="s">
        <v>27</v>
      </c>
      <c r="N10" s="2" t="s">
        <v>45</v>
      </c>
      <c r="O10" s="2" t="s">
        <v>20</v>
      </c>
      <c r="P10" s="2" t="s">
        <v>30</v>
      </c>
      <c r="Q10" s="2" t="s">
        <v>38</v>
      </c>
      <c r="R10" s="2" t="s">
        <v>39</v>
      </c>
      <c r="S10">
        <f>SUM(E10+H10+K10+N10+Q10)</f>
        <v>417</v>
      </c>
      <c r="T10">
        <f>S10/5</f>
        <v>83.4</v>
      </c>
      <c r="U10" s="2" t="s">
        <v>278</v>
      </c>
      <c r="V10" s="2" t="s">
        <v>17</v>
      </c>
    </row>
    <row r="11" spans="1:22" x14ac:dyDescent="0.3">
      <c r="A11" t="s">
        <v>128</v>
      </c>
      <c r="B11" s="2" t="s">
        <v>104</v>
      </c>
      <c r="C11" t="s">
        <v>129</v>
      </c>
      <c r="D11" s="2" t="s">
        <v>18</v>
      </c>
      <c r="E11" s="2" t="s">
        <v>130</v>
      </c>
      <c r="F11" s="2" t="s">
        <v>39</v>
      </c>
      <c r="G11" s="2" t="s">
        <v>21</v>
      </c>
      <c r="H11" s="2" t="s">
        <v>109</v>
      </c>
      <c r="I11" s="2" t="s">
        <v>32</v>
      </c>
      <c r="J11" s="2" t="s">
        <v>24</v>
      </c>
      <c r="K11" s="2" t="s">
        <v>73</v>
      </c>
      <c r="L11" s="2" t="s">
        <v>20</v>
      </c>
      <c r="M11" s="2" t="s">
        <v>27</v>
      </c>
      <c r="N11" s="2" t="s">
        <v>71</v>
      </c>
      <c r="O11" s="2" t="s">
        <v>32</v>
      </c>
      <c r="P11" s="2" t="s">
        <v>65</v>
      </c>
      <c r="Q11" s="2" t="s">
        <v>69</v>
      </c>
      <c r="R11" s="2" t="s">
        <v>39</v>
      </c>
      <c r="S11">
        <f>SUM(E11+H11+K11+N11+Q11)</f>
        <v>416</v>
      </c>
      <c r="T11">
        <f>S11/5</f>
        <v>83.2</v>
      </c>
      <c r="U11" s="2" t="s">
        <v>279</v>
      </c>
      <c r="V11" s="2" t="s">
        <v>17</v>
      </c>
    </row>
    <row r="12" spans="1:22" x14ac:dyDescent="0.3">
      <c r="A12" t="s">
        <v>83</v>
      </c>
      <c r="B12" s="2" t="s">
        <v>15</v>
      </c>
      <c r="C12" t="s">
        <v>84</v>
      </c>
      <c r="D12" s="2" t="s">
        <v>18</v>
      </c>
      <c r="E12" s="2" t="s">
        <v>45</v>
      </c>
      <c r="F12" s="2" t="s">
        <v>20</v>
      </c>
      <c r="G12" s="2" t="s">
        <v>21</v>
      </c>
      <c r="H12" s="2" t="s">
        <v>85</v>
      </c>
      <c r="I12" s="2" t="s">
        <v>39</v>
      </c>
      <c r="J12" s="2" t="s">
        <v>24</v>
      </c>
      <c r="K12" s="2" t="s">
        <v>86</v>
      </c>
      <c r="L12" s="2" t="s">
        <v>29</v>
      </c>
      <c r="M12" s="2" t="s">
        <v>27</v>
      </c>
      <c r="N12" s="2" t="s">
        <v>65</v>
      </c>
      <c r="O12" s="2" t="s">
        <v>39</v>
      </c>
      <c r="P12" s="2" t="s">
        <v>65</v>
      </c>
      <c r="Q12" s="2" t="s">
        <v>45</v>
      </c>
      <c r="R12" s="2" t="s">
        <v>39</v>
      </c>
      <c r="S12">
        <f>SUM(E12+H12+K12+N12+Q12)</f>
        <v>412</v>
      </c>
      <c r="T12">
        <f>S12/5</f>
        <v>82.4</v>
      </c>
      <c r="V12" s="2" t="s">
        <v>17</v>
      </c>
    </row>
    <row r="13" spans="1:22" x14ac:dyDescent="0.3">
      <c r="A13" t="s">
        <v>67</v>
      </c>
      <c r="B13" s="2" t="s">
        <v>15</v>
      </c>
      <c r="C13" t="s">
        <v>68</v>
      </c>
      <c r="D13" s="2" t="s">
        <v>18</v>
      </c>
      <c r="E13" s="2" t="s">
        <v>69</v>
      </c>
      <c r="F13" s="2" t="s">
        <v>39</v>
      </c>
      <c r="G13" s="2" t="s">
        <v>21</v>
      </c>
      <c r="H13" s="2" t="s">
        <v>70</v>
      </c>
      <c r="I13" s="2" t="s">
        <v>32</v>
      </c>
      <c r="J13" s="2" t="s">
        <v>24</v>
      </c>
      <c r="K13" s="2" t="s">
        <v>71</v>
      </c>
      <c r="L13" s="2" t="s">
        <v>39</v>
      </c>
      <c r="M13" s="2" t="s">
        <v>27</v>
      </c>
      <c r="N13" s="2" t="s">
        <v>72</v>
      </c>
      <c r="O13" s="2" t="s">
        <v>32</v>
      </c>
      <c r="P13" s="2" t="s">
        <v>65</v>
      </c>
      <c r="Q13" s="2" t="s">
        <v>73</v>
      </c>
      <c r="R13" s="2" t="s">
        <v>39</v>
      </c>
      <c r="S13">
        <f>SUM(E13+H13+K13+N13+Q13)</f>
        <v>405</v>
      </c>
      <c r="T13">
        <f>S13/5</f>
        <v>81</v>
      </c>
      <c r="V13" s="2" t="s">
        <v>17</v>
      </c>
    </row>
    <row r="14" spans="1:22" x14ac:dyDescent="0.3">
      <c r="A14" t="s">
        <v>162</v>
      </c>
      <c r="B14" s="2" t="s">
        <v>104</v>
      </c>
      <c r="C14" t="s">
        <v>163</v>
      </c>
      <c r="D14" s="2" t="s">
        <v>18</v>
      </c>
      <c r="E14" s="2" t="s">
        <v>164</v>
      </c>
      <c r="F14" s="2" t="s">
        <v>20</v>
      </c>
      <c r="G14" s="2" t="s">
        <v>21</v>
      </c>
      <c r="H14" s="2" t="s">
        <v>109</v>
      </c>
      <c r="I14" s="2" t="s">
        <v>32</v>
      </c>
      <c r="J14" s="2" t="s">
        <v>24</v>
      </c>
      <c r="K14" s="2" t="s">
        <v>72</v>
      </c>
      <c r="L14" s="2" t="s">
        <v>32</v>
      </c>
      <c r="M14" s="2" t="s">
        <v>27</v>
      </c>
      <c r="N14" s="2" t="s">
        <v>159</v>
      </c>
      <c r="O14" s="2" t="s">
        <v>32</v>
      </c>
      <c r="P14" s="2" t="s">
        <v>65</v>
      </c>
      <c r="Q14" s="2" t="s">
        <v>31</v>
      </c>
      <c r="R14" s="2" t="s">
        <v>29</v>
      </c>
      <c r="S14">
        <f>SUM(E14+H14+K14+N14+Q14)</f>
        <v>397</v>
      </c>
      <c r="T14">
        <f>S14/5</f>
        <v>79.400000000000006</v>
      </c>
      <c r="V14" s="2" t="s">
        <v>17</v>
      </c>
    </row>
    <row r="15" spans="1:22" x14ac:dyDescent="0.3">
      <c r="A15" t="s">
        <v>232</v>
      </c>
      <c r="B15" s="2" t="s">
        <v>104</v>
      </c>
      <c r="C15" t="s">
        <v>233</v>
      </c>
      <c r="D15" s="2" t="s">
        <v>18</v>
      </c>
      <c r="E15" s="2" t="s">
        <v>69</v>
      </c>
      <c r="F15" s="2" t="s">
        <v>39</v>
      </c>
      <c r="G15" s="2" t="s">
        <v>179</v>
      </c>
      <c r="H15" s="2" t="s">
        <v>38</v>
      </c>
      <c r="I15" s="2" t="s">
        <v>39</v>
      </c>
      <c r="J15" s="2" t="s">
        <v>24</v>
      </c>
      <c r="K15" s="2" t="s">
        <v>36</v>
      </c>
      <c r="L15" s="2" t="s">
        <v>29</v>
      </c>
      <c r="M15" s="2" t="s">
        <v>27</v>
      </c>
      <c r="N15" s="2" t="s">
        <v>159</v>
      </c>
      <c r="O15" s="2" t="s">
        <v>32</v>
      </c>
      <c r="P15" s="2" t="s">
        <v>30</v>
      </c>
      <c r="Q15" s="2" t="s">
        <v>89</v>
      </c>
      <c r="R15" s="2" t="s">
        <v>32</v>
      </c>
      <c r="S15">
        <f>SUM(E15+H15+K15+N15+Q15)</f>
        <v>392</v>
      </c>
      <c r="T15">
        <f>S15/5</f>
        <v>78.400000000000006</v>
      </c>
      <c r="V15" s="2" t="s">
        <v>17</v>
      </c>
    </row>
    <row r="16" spans="1:22" x14ac:dyDescent="0.3">
      <c r="A16" t="s">
        <v>249</v>
      </c>
      <c r="B16" s="2" t="s">
        <v>104</v>
      </c>
      <c r="C16" t="s">
        <v>250</v>
      </c>
      <c r="D16" s="2" t="s">
        <v>18</v>
      </c>
      <c r="E16" s="2" t="s">
        <v>73</v>
      </c>
      <c r="F16" s="2" t="s">
        <v>20</v>
      </c>
      <c r="G16" s="2" t="s">
        <v>21</v>
      </c>
      <c r="H16" s="2" t="s">
        <v>89</v>
      </c>
      <c r="I16" s="2" t="s">
        <v>39</v>
      </c>
      <c r="J16" s="2" t="s">
        <v>24</v>
      </c>
      <c r="K16" s="2" t="s">
        <v>56</v>
      </c>
      <c r="L16" s="2" t="s">
        <v>32</v>
      </c>
      <c r="M16" s="2" t="s">
        <v>27</v>
      </c>
      <c r="N16" s="2" t="s">
        <v>96</v>
      </c>
      <c r="O16" s="2" t="s">
        <v>32</v>
      </c>
      <c r="P16" s="2" t="s">
        <v>30</v>
      </c>
      <c r="Q16" s="2" t="s">
        <v>28</v>
      </c>
      <c r="R16" s="2" t="s">
        <v>29</v>
      </c>
      <c r="S16">
        <f>SUM(E16+H16+K16+N16+Q16)</f>
        <v>390</v>
      </c>
      <c r="T16">
        <f>S16/5</f>
        <v>78</v>
      </c>
      <c r="V16" s="2" t="s">
        <v>17</v>
      </c>
    </row>
    <row r="17" spans="1:22" x14ac:dyDescent="0.3">
      <c r="A17" t="s">
        <v>107</v>
      </c>
      <c r="B17" s="2" t="s">
        <v>104</v>
      </c>
      <c r="C17" t="s">
        <v>108</v>
      </c>
      <c r="D17" s="2" t="s">
        <v>18</v>
      </c>
      <c r="E17" s="2" t="s">
        <v>109</v>
      </c>
      <c r="F17" s="2" t="s">
        <v>23</v>
      </c>
      <c r="G17" s="2" t="s">
        <v>21</v>
      </c>
      <c r="H17" s="2" t="s">
        <v>89</v>
      </c>
      <c r="I17" s="2" t="s">
        <v>39</v>
      </c>
      <c r="J17" s="2" t="s">
        <v>24</v>
      </c>
      <c r="K17" s="2" t="s">
        <v>72</v>
      </c>
      <c r="L17" s="2" t="s">
        <v>32</v>
      </c>
      <c r="M17" s="2" t="s">
        <v>27</v>
      </c>
      <c r="N17" s="2" t="s">
        <v>93</v>
      </c>
      <c r="O17" s="2" t="s">
        <v>39</v>
      </c>
      <c r="P17" s="2" t="s">
        <v>30</v>
      </c>
      <c r="Q17" s="2" t="s">
        <v>96</v>
      </c>
      <c r="R17" s="2" t="s">
        <v>32</v>
      </c>
      <c r="S17">
        <f>SUM(E17+H17+K17+N17+Q17)</f>
        <v>388</v>
      </c>
      <c r="T17">
        <f>S17/5</f>
        <v>77.599999999999994</v>
      </c>
      <c r="V17" s="2" t="s">
        <v>17</v>
      </c>
    </row>
    <row r="18" spans="1:22" x14ac:dyDescent="0.3">
      <c r="A18" t="s">
        <v>103</v>
      </c>
      <c r="B18" s="2" t="s">
        <v>104</v>
      </c>
      <c r="C18" t="s">
        <v>105</v>
      </c>
      <c r="D18" s="2" t="s">
        <v>18</v>
      </c>
      <c r="E18" s="2" t="s">
        <v>89</v>
      </c>
      <c r="F18" s="2" t="s">
        <v>29</v>
      </c>
      <c r="G18" s="2" t="s">
        <v>21</v>
      </c>
      <c r="H18" s="2" t="s">
        <v>31</v>
      </c>
      <c r="I18" s="2" t="s">
        <v>39</v>
      </c>
      <c r="J18" s="2" t="s">
        <v>24</v>
      </c>
      <c r="K18" s="2" t="s">
        <v>106</v>
      </c>
      <c r="L18" s="2" t="s">
        <v>23</v>
      </c>
      <c r="M18" s="2" t="s">
        <v>27</v>
      </c>
      <c r="N18" s="2" t="s">
        <v>76</v>
      </c>
      <c r="O18" s="2" t="s">
        <v>39</v>
      </c>
      <c r="P18" s="2" t="s">
        <v>65</v>
      </c>
      <c r="Q18" s="2" t="s">
        <v>96</v>
      </c>
      <c r="R18" s="2" t="s">
        <v>29</v>
      </c>
      <c r="S18">
        <f>SUM(E18+H18+K18+N18+Q18)</f>
        <v>381</v>
      </c>
      <c r="T18">
        <f>S18/5</f>
        <v>76.2</v>
      </c>
      <c r="V18" s="2" t="s">
        <v>17</v>
      </c>
    </row>
    <row r="19" spans="1:22" x14ac:dyDescent="0.3">
      <c r="A19" t="s">
        <v>174</v>
      </c>
      <c r="B19" s="2" t="s">
        <v>104</v>
      </c>
      <c r="C19" t="s">
        <v>175</v>
      </c>
      <c r="D19" s="2" t="s">
        <v>18</v>
      </c>
      <c r="E19" s="2" t="s">
        <v>130</v>
      </c>
      <c r="F19" s="2" t="s">
        <v>39</v>
      </c>
      <c r="G19" s="2" t="s">
        <v>21</v>
      </c>
      <c r="H19" s="2" t="s">
        <v>49</v>
      </c>
      <c r="I19" s="2" t="s">
        <v>29</v>
      </c>
      <c r="J19" s="2" t="s">
        <v>24</v>
      </c>
      <c r="K19" s="2" t="s">
        <v>176</v>
      </c>
      <c r="L19" s="2" t="s">
        <v>39</v>
      </c>
      <c r="M19" s="2" t="s">
        <v>27</v>
      </c>
      <c r="N19" s="2" t="s">
        <v>86</v>
      </c>
      <c r="O19" s="2" t="s">
        <v>29</v>
      </c>
      <c r="P19" s="2" t="s">
        <v>65</v>
      </c>
      <c r="Q19" s="2" t="s">
        <v>31</v>
      </c>
      <c r="R19" s="2" t="s">
        <v>29</v>
      </c>
      <c r="S19">
        <f>SUM(E19+H19+K19+N19+Q19)</f>
        <v>381</v>
      </c>
      <c r="T19">
        <f>S19/5</f>
        <v>76.2</v>
      </c>
      <c r="V19" s="2" t="s">
        <v>17</v>
      </c>
    </row>
    <row r="20" spans="1:22" x14ac:dyDescent="0.3">
      <c r="A20" t="s">
        <v>33</v>
      </c>
      <c r="B20" s="2" t="s">
        <v>15</v>
      </c>
      <c r="C20" t="s">
        <v>34</v>
      </c>
      <c r="D20" s="2" t="s">
        <v>18</v>
      </c>
      <c r="E20" s="2" t="s">
        <v>19</v>
      </c>
      <c r="F20" s="2" t="s">
        <v>20</v>
      </c>
      <c r="G20" s="2" t="s">
        <v>21</v>
      </c>
      <c r="H20" s="2" t="s">
        <v>35</v>
      </c>
      <c r="I20" s="2" t="s">
        <v>32</v>
      </c>
      <c r="J20" s="2" t="s">
        <v>24</v>
      </c>
      <c r="K20" s="2" t="s">
        <v>36</v>
      </c>
      <c r="L20" s="2" t="s">
        <v>29</v>
      </c>
      <c r="M20" s="2" t="s">
        <v>27</v>
      </c>
      <c r="N20" s="2" t="s">
        <v>37</v>
      </c>
      <c r="O20" s="2" t="s">
        <v>29</v>
      </c>
      <c r="P20" s="2" t="s">
        <v>30</v>
      </c>
      <c r="Q20" s="2" t="s">
        <v>38</v>
      </c>
      <c r="R20" s="2" t="s">
        <v>39</v>
      </c>
      <c r="S20">
        <f>SUM(E20+H20+K20+N20+Q20)</f>
        <v>380</v>
      </c>
      <c r="T20">
        <f>S20/5</f>
        <v>76</v>
      </c>
      <c r="V20" s="2" t="s">
        <v>17</v>
      </c>
    </row>
    <row r="21" spans="1:22" x14ac:dyDescent="0.3">
      <c r="A21" t="s">
        <v>157</v>
      </c>
      <c r="B21" s="2" t="s">
        <v>104</v>
      </c>
      <c r="C21" t="s">
        <v>158</v>
      </c>
      <c r="D21" s="2" t="s">
        <v>18</v>
      </c>
      <c r="E21" s="2" t="s">
        <v>71</v>
      </c>
      <c r="F21" s="2" t="s">
        <v>29</v>
      </c>
      <c r="G21" s="2" t="s">
        <v>21</v>
      </c>
      <c r="H21" s="2" t="s">
        <v>31</v>
      </c>
      <c r="I21" s="2" t="s">
        <v>39</v>
      </c>
      <c r="J21" s="2" t="s">
        <v>24</v>
      </c>
      <c r="K21" s="2" t="s">
        <v>36</v>
      </c>
      <c r="L21" s="2" t="s">
        <v>29</v>
      </c>
      <c r="M21" s="2" t="s">
        <v>27</v>
      </c>
      <c r="N21" s="2" t="s">
        <v>159</v>
      </c>
      <c r="O21" s="2" t="s">
        <v>32</v>
      </c>
      <c r="P21" s="2" t="s">
        <v>65</v>
      </c>
      <c r="Q21" s="2" t="s">
        <v>65</v>
      </c>
      <c r="R21" s="2" t="s">
        <v>32</v>
      </c>
      <c r="S21">
        <f>SUM(E21+H21+K21+N21+Q21)</f>
        <v>380</v>
      </c>
      <c r="T21">
        <f>S21/5</f>
        <v>76</v>
      </c>
      <c r="V21" s="2" t="s">
        <v>17</v>
      </c>
    </row>
    <row r="22" spans="1:22" x14ac:dyDescent="0.3">
      <c r="A22" t="s">
        <v>160</v>
      </c>
      <c r="B22" s="2" t="s">
        <v>104</v>
      </c>
      <c r="C22" t="s">
        <v>161</v>
      </c>
      <c r="D22" s="2" t="s">
        <v>18</v>
      </c>
      <c r="E22" s="2" t="s">
        <v>69</v>
      </c>
      <c r="F22" s="2" t="s">
        <v>39</v>
      </c>
      <c r="G22" s="2" t="s">
        <v>21</v>
      </c>
      <c r="H22" s="2" t="s">
        <v>28</v>
      </c>
      <c r="I22" s="2" t="s">
        <v>32</v>
      </c>
      <c r="J22" s="2" t="s">
        <v>24</v>
      </c>
      <c r="K22" s="2" t="s">
        <v>118</v>
      </c>
      <c r="L22" s="2" t="s">
        <v>23</v>
      </c>
      <c r="M22" s="2" t="s">
        <v>27</v>
      </c>
      <c r="N22" s="2" t="s">
        <v>106</v>
      </c>
      <c r="O22" s="2" t="s">
        <v>23</v>
      </c>
      <c r="P22" s="2" t="s">
        <v>65</v>
      </c>
      <c r="Q22" s="2" t="s">
        <v>65</v>
      </c>
      <c r="R22" s="2" t="s">
        <v>32</v>
      </c>
      <c r="S22">
        <f>SUM(E22+H22+K22+N22+Q22)</f>
        <v>369</v>
      </c>
      <c r="T22">
        <f>S22/5</f>
        <v>73.8</v>
      </c>
      <c r="V22" s="2" t="s">
        <v>17</v>
      </c>
    </row>
    <row r="23" spans="1:22" x14ac:dyDescent="0.3">
      <c r="A23" t="s">
        <v>180</v>
      </c>
      <c r="B23" s="2" t="s">
        <v>15</v>
      </c>
      <c r="C23" t="s">
        <v>181</v>
      </c>
      <c r="D23" s="2" t="s">
        <v>18</v>
      </c>
      <c r="E23" s="2" t="s">
        <v>69</v>
      </c>
      <c r="F23" s="2" t="s">
        <v>39</v>
      </c>
      <c r="G23" s="2" t="s">
        <v>179</v>
      </c>
      <c r="H23" s="2" t="s">
        <v>65</v>
      </c>
      <c r="I23" s="2" t="s">
        <v>39</v>
      </c>
      <c r="J23" s="2" t="s">
        <v>24</v>
      </c>
      <c r="K23" s="2" t="s">
        <v>133</v>
      </c>
      <c r="L23" s="2" t="s">
        <v>26</v>
      </c>
      <c r="M23" s="2" t="s">
        <v>27</v>
      </c>
      <c r="N23" s="2" t="s">
        <v>80</v>
      </c>
      <c r="O23" s="2" t="s">
        <v>78</v>
      </c>
      <c r="P23" s="2" t="s">
        <v>30</v>
      </c>
      <c r="Q23" s="2" t="s">
        <v>72</v>
      </c>
      <c r="R23" s="2" t="s">
        <v>29</v>
      </c>
      <c r="S23">
        <f>SUM(E23+H23+K23+N23+Q23)</f>
        <v>360</v>
      </c>
      <c r="T23">
        <f>S23/5</f>
        <v>72</v>
      </c>
      <c r="V23" s="2" t="s">
        <v>17</v>
      </c>
    </row>
    <row r="24" spans="1:22" x14ac:dyDescent="0.3">
      <c r="A24" t="s">
        <v>184</v>
      </c>
      <c r="B24" s="2" t="s">
        <v>15</v>
      </c>
      <c r="C24" t="s">
        <v>185</v>
      </c>
      <c r="D24" s="2" t="s">
        <v>18</v>
      </c>
      <c r="E24" s="2" t="s">
        <v>72</v>
      </c>
      <c r="F24" s="2" t="s">
        <v>23</v>
      </c>
      <c r="G24" s="2" t="s">
        <v>21</v>
      </c>
      <c r="H24" s="2" t="s">
        <v>106</v>
      </c>
      <c r="I24" s="2" t="s">
        <v>29</v>
      </c>
      <c r="J24" s="2" t="s">
        <v>24</v>
      </c>
      <c r="K24" s="2" t="s">
        <v>28</v>
      </c>
      <c r="L24" s="2" t="s">
        <v>32</v>
      </c>
      <c r="M24" s="2" t="s">
        <v>27</v>
      </c>
      <c r="N24" s="2" t="s">
        <v>56</v>
      </c>
      <c r="O24" s="2" t="s">
        <v>29</v>
      </c>
      <c r="P24" s="2" t="s">
        <v>30</v>
      </c>
      <c r="Q24" s="2" t="s">
        <v>96</v>
      </c>
      <c r="R24" s="2" t="s">
        <v>32</v>
      </c>
      <c r="S24">
        <f>SUM(E24+H24+K24+N24+Q24)</f>
        <v>358</v>
      </c>
      <c r="T24">
        <f>S24/5</f>
        <v>71.599999999999994</v>
      </c>
      <c r="V24" s="2" t="s">
        <v>17</v>
      </c>
    </row>
    <row r="25" spans="1:22" x14ac:dyDescent="0.3">
      <c r="A25" t="s">
        <v>14</v>
      </c>
      <c r="B25" s="2" t="s">
        <v>15</v>
      </c>
      <c r="C25" t="s">
        <v>16</v>
      </c>
      <c r="D25" s="2" t="s">
        <v>18</v>
      </c>
      <c r="E25" s="2" t="s">
        <v>19</v>
      </c>
      <c r="F25" s="2" t="s">
        <v>20</v>
      </c>
      <c r="G25" s="2" t="s">
        <v>21</v>
      </c>
      <c r="H25" s="2" t="s">
        <v>22</v>
      </c>
      <c r="I25" s="2" t="s">
        <v>23</v>
      </c>
      <c r="J25" s="2" t="s">
        <v>24</v>
      </c>
      <c r="K25" s="2" t="s">
        <v>25</v>
      </c>
      <c r="L25" s="2" t="s">
        <v>26</v>
      </c>
      <c r="M25" s="2" t="s">
        <v>27</v>
      </c>
      <c r="N25" s="2" t="s">
        <v>28</v>
      </c>
      <c r="O25" s="2" t="s">
        <v>29</v>
      </c>
      <c r="P25" s="2" t="s">
        <v>30</v>
      </c>
      <c r="Q25" s="2" t="s">
        <v>31</v>
      </c>
      <c r="R25" s="2" t="s">
        <v>32</v>
      </c>
      <c r="S25">
        <f>SUM(E25+H25+K25+N25+Q25)</f>
        <v>356</v>
      </c>
      <c r="T25">
        <f>S25/5</f>
        <v>71.2</v>
      </c>
      <c r="V25" s="2" t="s">
        <v>17</v>
      </c>
    </row>
    <row r="26" spans="1:22" x14ac:dyDescent="0.3">
      <c r="A26" t="s">
        <v>53</v>
      </c>
      <c r="B26" s="2" t="s">
        <v>15</v>
      </c>
      <c r="C26" t="s">
        <v>54</v>
      </c>
      <c r="D26" s="2" t="s">
        <v>18</v>
      </c>
      <c r="E26" s="2" t="s">
        <v>55</v>
      </c>
      <c r="F26" s="2" t="s">
        <v>20</v>
      </c>
      <c r="G26" s="2" t="s">
        <v>21</v>
      </c>
      <c r="H26" s="2" t="s">
        <v>35</v>
      </c>
      <c r="I26" s="2" t="s">
        <v>32</v>
      </c>
      <c r="J26" s="2" t="s">
        <v>24</v>
      </c>
      <c r="K26" s="2" t="s">
        <v>52</v>
      </c>
      <c r="L26" s="2" t="s">
        <v>26</v>
      </c>
      <c r="M26" s="2" t="s">
        <v>27</v>
      </c>
      <c r="N26" s="2" t="s">
        <v>56</v>
      </c>
      <c r="O26" s="2" t="s">
        <v>29</v>
      </c>
      <c r="P26" s="2" t="s">
        <v>30</v>
      </c>
      <c r="Q26" s="2" t="s">
        <v>52</v>
      </c>
      <c r="R26" s="2" t="s">
        <v>26</v>
      </c>
      <c r="S26">
        <f>SUM(E26+H26+K26+N26+Q26)</f>
        <v>354</v>
      </c>
      <c r="T26">
        <f>S26/5</f>
        <v>70.8</v>
      </c>
      <c r="V26" s="2" t="s">
        <v>17</v>
      </c>
    </row>
    <row r="27" spans="1:22" x14ac:dyDescent="0.3">
      <c r="A27" t="s">
        <v>94</v>
      </c>
      <c r="B27" s="2" t="s">
        <v>15</v>
      </c>
      <c r="C27" t="s">
        <v>95</v>
      </c>
      <c r="D27" s="2" t="s">
        <v>18</v>
      </c>
      <c r="E27" s="2" t="s">
        <v>44</v>
      </c>
      <c r="F27" s="2" t="s">
        <v>20</v>
      </c>
      <c r="G27" s="2" t="s">
        <v>21</v>
      </c>
      <c r="H27" s="2" t="s">
        <v>30</v>
      </c>
      <c r="I27" s="2" t="s">
        <v>51</v>
      </c>
      <c r="J27" s="2" t="s">
        <v>24</v>
      </c>
      <c r="K27" s="2" t="s">
        <v>49</v>
      </c>
      <c r="L27" s="2" t="s">
        <v>23</v>
      </c>
      <c r="M27" s="2" t="s">
        <v>27</v>
      </c>
      <c r="N27" s="2" t="s">
        <v>35</v>
      </c>
      <c r="O27" s="2" t="s">
        <v>29</v>
      </c>
      <c r="P27" s="2" t="s">
        <v>30</v>
      </c>
      <c r="Q27" s="2" t="s">
        <v>96</v>
      </c>
      <c r="R27" s="2" t="s">
        <v>32</v>
      </c>
      <c r="S27">
        <f>SUM(E27+H27+K27+N27+Q27)</f>
        <v>349</v>
      </c>
      <c r="T27">
        <f>S27/5</f>
        <v>69.8</v>
      </c>
      <c r="V27" s="2" t="s">
        <v>17</v>
      </c>
    </row>
    <row r="28" spans="1:22" x14ac:dyDescent="0.3">
      <c r="A28" t="s">
        <v>253</v>
      </c>
      <c r="B28" s="2" t="s">
        <v>104</v>
      </c>
      <c r="C28" t="s">
        <v>254</v>
      </c>
      <c r="D28" s="2" t="s">
        <v>18</v>
      </c>
      <c r="E28" s="2" t="s">
        <v>130</v>
      </c>
      <c r="F28" s="2" t="s">
        <v>39</v>
      </c>
      <c r="G28" s="2" t="s">
        <v>21</v>
      </c>
      <c r="H28" s="2" t="s">
        <v>118</v>
      </c>
      <c r="I28" s="2" t="s">
        <v>29</v>
      </c>
      <c r="J28" s="2" t="s">
        <v>24</v>
      </c>
      <c r="K28" s="2" t="s">
        <v>28</v>
      </c>
      <c r="L28" s="2" t="s">
        <v>32</v>
      </c>
      <c r="M28" s="2" t="s">
        <v>27</v>
      </c>
      <c r="N28" s="2" t="s">
        <v>118</v>
      </c>
      <c r="O28" s="2" t="s">
        <v>23</v>
      </c>
      <c r="P28" s="2" t="s">
        <v>30</v>
      </c>
      <c r="Q28" s="2" t="s">
        <v>106</v>
      </c>
      <c r="R28" s="2" t="s">
        <v>26</v>
      </c>
      <c r="S28">
        <f>SUM(E28+H28+K28+N28+Q28)</f>
        <v>349</v>
      </c>
      <c r="T28">
        <f>S28/5</f>
        <v>69.8</v>
      </c>
      <c r="V28" s="2" t="s">
        <v>17</v>
      </c>
    </row>
    <row r="29" spans="1:22" x14ac:dyDescent="0.3">
      <c r="A29" t="s">
        <v>220</v>
      </c>
      <c r="B29" s="2" t="s">
        <v>104</v>
      </c>
      <c r="C29" t="s">
        <v>221</v>
      </c>
      <c r="D29" s="2" t="s">
        <v>18</v>
      </c>
      <c r="E29" s="2" t="s">
        <v>194</v>
      </c>
      <c r="F29" s="2" t="s">
        <v>32</v>
      </c>
      <c r="G29" s="2" t="s">
        <v>21</v>
      </c>
      <c r="H29" s="2" t="s">
        <v>106</v>
      </c>
      <c r="I29" s="2" t="s">
        <v>29</v>
      </c>
      <c r="J29" s="2" t="s">
        <v>24</v>
      </c>
      <c r="K29" s="2" t="s">
        <v>133</v>
      </c>
      <c r="L29" s="2" t="s">
        <v>26</v>
      </c>
      <c r="M29" s="2" t="s">
        <v>27</v>
      </c>
      <c r="N29" s="2" t="s">
        <v>52</v>
      </c>
      <c r="O29" s="2" t="s">
        <v>26</v>
      </c>
      <c r="P29" s="2" t="s">
        <v>30</v>
      </c>
      <c r="Q29" s="2" t="s">
        <v>71</v>
      </c>
      <c r="R29" s="2" t="s">
        <v>32</v>
      </c>
      <c r="S29">
        <f>SUM(E29+H29+K29+N29+Q29)</f>
        <v>341</v>
      </c>
      <c r="T29">
        <f>S29/5</f>
        <v>68.2</v>
      </c>
      <c r="V29" s="2" t="s">
        <v>17</v>
      </c>
    </row>
    <row r="30" spans="1:22" x14ac:dyDescent="0.3">
      <c r="A30" t="s">
        <v>228</v>
      </c>
      <c r="B30" s="2" t="s">
        <v>104</v>
      </c>
      <c r="C30" t="s">
        <v>229</v>
      </c>
      <c r="D30" s="2" t="s">
        <v>18</v>
      </c>
      <c r="E30" s="2" t="s">
        <v>96</v>
      </c>
      <c r="F30" s="2" t="s">
        <v>29</v>
      </c>
      <c r="G30" s="2" t="s">
        <v>21</v>
      </c>
      <c r="H30" s="2" t="s">
        <v>142</v>
      </c>
      <c r="I30" s="2" t="s">
        <v>23</v>
      </c>
      <c r="J30" s="2" t="s">
        <v>24</v>
      </c>
      <c r="K30" s="2" t="s">
        <v>35</v>
      </c>
      <c r="L30" s="2" t="s">
        <v>29</v>
      </c>
      <c r="M30" s="2" t="s">
        <v>27</v>
      </c>
      <c r="N30" s="2" t="s">
        <v>133</v>
      </c>
      <c r="O30" s="2" t="s">
        <v>26</v>
      </c>
      <c r="P30" s="2" t="s">
        <v>30</v>
      </c>
      <c r="Q30" s="2" t="s">
        <v>85</v>
      </c>
      <c r="R30" s="2" t="s">
        <v>29</v>
      </c>
      <c r="S30">
        <f>SUM(E30+H30+K30+N30+Q30)</f>
        <v>341</v>
      </c>
      <c r="T30">
        <f>S30/5</f>
        <v>68.2</v>
      </c>
      <c r="V30" s="2" t="s">
        <v>17</v>
      </c>
    </row>
    <row r="31" spans="1:22" x14ac:dyDescent="0.3">
      <c r="A31" t="s">
        <v>192</v>
      </c>
      <c r="B31" s="2" t="s">
        <v>15</v>
      </c>
      <c r="C31" t="s">
        <v>193</v>
      </c>
      <c r="D31" s="2" t="s">
        <v>18</v>
      </c>
      <c r="E31" s="2" t="s">
        <v>194</v>
      </c>
      <c r="F31" s="2" t="s">
        <v>32</v>
      </c>
      <c r="G31" s="2" t="s">
        <v>179</v>
      </c>
      <c r="H31" s="2" t="s">
        <v>130</v>
      </c>
      <c r="I31" s="2" t="s">
        <v>20</v>
      </c>
      <c r="J31" s="2" t="s">
        <v>24</v>
      </c>
      <c r="K31" s="2" t="s">
        <v>50</v>
      </c>
      <c r="L31" s="2" t="s">
        <v>51</v>
      </c>
      <c r="M31" s="2" t="s">
        <v>27</v>
      </c>
      <c r="N31" s="2" t="s">
        <v>50</v>
      </c>
      <c r="O31" s="2" t="s">
        <v>51</v>
      </c>
      <c r="P31" s="2" t="s">
        <v>30</v>
      </c>
      <c r="Q31" s="2" t="s">
        <v>109</v>
      </c>
      <c r="R31" s="2" t="s">
        <v>29</v>
      </c>
      <c r="S31">
        <f>SUM(E31+H31+K31+N31+Q31)</f>
        <v>339</v>
      </c>
      <c r="T31">
        <f>S31/5</f>
        <v>67.8</v>
      </c>
      <c r="V31" s="2" t="s">
        <v>17</v>
      </c>
    </row>
    <row r="32" spans="1:22" x14ac:dyDescent="0.3">
      <c r="A32" t="s">
        <v>114</v>
      </c>
      <c r="B32" s="2" t="s">
        <v>104</v>
      </c>
      <c r="C32" t="s">
        <v>115</v>
      </c>
      <c r="D32" s="2" t="s">
        <v>18</v>
      </c>
      <c r="E32" s="2" t="s">
        <v>31</v>
      </c>
      <c r="F32" s="2" t="s">
        <v>29</v>
      </c>
      <c r="G32" s="2" t="s">
        <v>21</v>
      </c>
      <c r="H32" s="2" t="s">
        <v>70</v>
      </c>
      <c r="I32" s="2" t="s">
        <v>32</v>
      </c>
      <c r="J32" s="2" t="s">
        <v>24</v>
      </c>
      <c r="K32" s="2" t="s">
        <v>86</v>
      </c>
      <c r="L32" s="2" t="s">
        <v>29</v>
      </c>
      <c r="M32" s="2" t="s">
        <v>27</v>
      </c>
      <c r="N32" s="2" t="s">
        <v>106</v>
      </c>
      <c r="O32" s="2" t="s">
        <v>23</v>
      </c>
      <c r="P32" s="2" t="s">
        <v>30</v>
      </c>
      <c r="Q32" s="2" t="s">
        <v>90</v>
      </c>
      <c r="R32" s="2" t="s">
        <v>51</v>
      </c>
      <c r="S32">
        <f>SUM(E32+H32+K32+N32+Q32)</f>
        <v>338</v>
      </c>
      <c r="T32">
        <f>S32/5</f>
        <v>67.599999999999994</v>
      </c>
      <c r="V32" s="2" t="s">
        <v>17</v>
      </c>
    </row>
    <row r="33" spans="1:22" x14ac:dyDescent="0.3">
      <c r="A33" t="s">
        <v>226</v>
      </c>
      <c r="B33" s="2" t="s">
        <v>104</v>
      </c>
      <c r="C33" t="s">
        <v>227</v>
      </c>
      <c r="D33" s="2" t="s">
        <v>18</v>
      </c>
      <c r="E33" s="2" t="s">
        <v>176</v>
      </c>
      <c r="F33" s="2" t="s">
        <v>32</v>
      </c>
      <c r="G33" s="2" t="s">
        <v>21</v>
      </c>
      <c r="H33" s="2" t="s">
        <v>22</v>
      </c>
      <c r="I33" s="2" t="s">
        <v>23</v>
      </c>
      <c r="J33" s="2" t="s">
        <v>24</v>
      </c>
      <c r="K33" s="2" t="s">
        <v>49</v>
      </c>
      <c r="L33" s="2" t="s">
        <v>23</v>
      </c>
      <c r="M33" s="2" t="s">
        <v>27</v>
      </c>
      <c r="N33" s="2" t="s">
        <v>99</v>
      </c>
      <c r="O33" s="2" t="s">
        <v>23</v>
      </c>
      <c r="P33" s="2" t="s">
        <v>30</v>
      </c>
      <c r="Q33" s="2" t="s">
        <v>35</v>
      </c>
      <c r="R33" s="2" t="s">
        <v>23</v>
      </c>
      <c r="S33">
        <f>SUM(E33+H33+K33+N33+Q33)</f>
        <v>337</v>
      </c>
      <c r="T33">
        <f>S33/5</f>
        <v>67.400000000000006</v>
      </c>
      <c r="V33" s="2" t="s">
        <v>17</v>
      </c>
    </row>
    <row r="34" spans="1:22" x14ac:dyDescent="0.3">
      <c r="A34" t="s">
        <v>137</v>
      </c>
      <c r="B34" s="2" t="s">
        <v>104</v>
      </c>
      <c r="C34" t="s">
        <v>138</v>
      </c>
      <c r="D34" s="2" t="s">
        <v>18</v>
      </c>
      <c r="E34" s="2" t="s">
        <v>89</v>
      </c>
      <c r="F34" s="2" t="s">
        <v>29</v>
      </c>
      <c r="G34" s="2" t="s">
        <v>21</v>
      </c>
      <c r="H34" s="2" t="s">
        <v>25</v>
      </c>
      <c r="I34" s="2" t="s">
        <v>23</v>
      </c>
      <c r="J34" s="2" t="s">
        <v>24</v>
      </c>
      <c r="K34" s="2" t="s">
        <v>22</v>
      </c>
      <c r="L34" s="2" t="s">
        <v>26</v>
      </c>
      <c r="M34" s="2" t="s">
        <v>27</v>
      </c>
      <c r="N34" s="2" t="s">
        <v>49</v>
      </c>
      <c r="O34" s="2" t="s">
        <v>23</v>
      </c>
      <c r="P34" s="2" t="s">
        <v>65</v>
      </c>
      <c r="Q34" s="2" t="s">
        <v>109</v>
      </c>
      <c r="R34" s="2" t="s">
        <v>23</v>
      </c>
      <c r="S34">
        <f>SUM(E34+H34+K34+N34+Q34)</f>
        <v>326</v>
      </c>
      <c r="T34">
        <f>S34/5</f>
        <v>65.2</v>
      </c>
      <c r="V34" s="2" t="s">
        <v>17</v>
      </c>
    </row>
    <row r="35" spans="1:22" x14ac:dyDescent="0.3">
      <c r="A35" t="s">
        <v>200</v>
      </c>
      <c r="B35" s="2" t="s">
        <v>15</v>
      </c>
      <c r="C35" t="s">
        <v>201</v>
      </c>
      <c r="D35" s="2" t="s">
        <v>18</v>
      </c>
      <c r="E35" s="2" t="s">
        <v>37</v>
      </c>
      <c r="F35" s="2" t="s">
        <v>26</v>
      </c>
      <c r="G35" s="2" t="s">
        <v>21</v>
      </c>
      <c r="H35" s="2" t="s">
        <v>109</v>
      </c>
      <c r="I35" s="2" t="s">
        <v>32</v>
      </c>
      <c r="J35" s="2" t="s">
        <v>24</v>
      </c>
      <c r="K35" s="2" t="s">
        <v>79</v>
      </c>
      <c r="L35" s="2" t="s">
        <v>51</v>
      </c>
      <c r="M35" s="2" t="s">
        <v>27</v>
      </c>
      <c r="N35" s="2" t="s">
        <v>25</v>
      </c>
      <c r="O35" s="2" t="s">
        <v>78</v>
      </c>
      <c r="P35" s="2" t="s">
        <v>30</v>
      </c>
      <c r="Q35" s="2" t="s">
        <v>71</v>
      </c>
      <c r="R35" s="2" t="s">
        <v>32</v>
      </c>
      <c r="S35">
        <f>SUM(E35+H35+K35+N35+Q35)</f>
        <v>326</v>
      </c>
      <c r="T35">
        <f>S35/5</f>
        <v>65.2</v>
      </c>
      <c r="V35" s="2" t="s">
        <v>17</v>
      </c>
    </row>
    <row r="36" spans="1:22" x14ac:dyDescent="0.3">
      <c r="A36" t="s">
        <v>97</v>
      </c>
      <c r="B36" s="2" t="s">
        <v>15</v>
      </c>
      <c r="C36" t="s">
        <v>98</v>
      </c>
      <c r="D36" s="2" t="s">
        <v>18</v>
      </c>
      <c r="E36" s="2" t="s">
        <v>56</v>
      </c>
      <c r="F36" s="2" t="s">
        <v>23</v>
      </c>
      <c r="G36" s="2" t="s">
        <v>21</v>
      </c>
      <c r="H36" s="2" t="s">
        <v>49</v>
      </c>
      <c r="I36" s="2" t="s">
        <v>29</v>
      </c>
      <c r="J36" s="2" t="s">
        <v>24</v>
      </c>
      <c r="K36" s="2" t="s">
        <v>99</v>
      </c>
      <c r="L36" s="2" t="s">
        <v>29</v>
      </c>
      <c r="M36" s="2" t="s">
        <v>27</v>
      </c>
      <c r="N36" s="2" t="s">
        <v>90</v>
      </c>
      <c r="O36" s="2" t="s">
        <v>78</v>
      </c>
      <c r="P36" s="2" t="s">
        <v>65</v>
      </c>
      <c r="Q36" s="2" t="s">
        <v>99</v>
      </c>
      <c r="R36" s="2" t="s">
        <v>26</v>
      </c>
      <c r="S36">
        <f>SUM(E36+H36+K36+N36+Q36)</f>
        <v>317</v>
      </c>
      <c r="T36">
        <f>S36/5</f>
        <v>63.4</v>
      </c>
      <c r="V36" s="2" t="s">
        <v>17</v>
      </c>
    </row>
    <row r="37" spans="1:22" x14ac:dyDescent="0.3">
      <c r="A37" t="s">
        <v>131</v>
      </c>
      <c r="B37" s="2" t="s">
        <v>104</v>
      </c>
      <c r="C37" t="s">
        <v>132</v>
      </c>
      <c r="D37" s="2" t="s">
        <v>18</v>
      </c>
      <c r="E37" s="2" t="s">
        <v>71</v>
      </c>
      <c r="F37" s="2" t="s">
        <v>29</v>
      </c>
      <c r="G37" s="2" t="s">
        <v>21</v>
      </c>
      <c r="H37" s="2" t="s">
        <v>25</v>
      </c>
      <c r="I37" s="2" t="s">
        <v>23</v>
      </c>
      <c r="J37" s="2" t="s">
        <v>24</v>
      </c>
      <c r="K37" s="2" t="s">
        <v>49</v>
      </c>
      <c r="L37" s="2" t="s">
        <v>23</v>
      </c>
      <c r="M37" s="2" t="s">
        <v>27</v>
      </c>
      <c r="N37" s="2" t="s">
        <v>133</v>
      </c>
      <c r="O37" s="2" t="s">
        <v>26</v>
      </c>
      <c r="P37" s="2" t="s">
        <v>30</v>
      </c>
      <c r="Q37" s="2" t="s">
        <v>25</v>
      </c>
      <c r="R37" s="2" t="s">
        <v>78</v>
      </c>
      <c r="S37">
        <f>SUM(E37+H37+K37+N37+Q37)</f>
        <v>315</v>
      </c>
      <c r="T37">
        <f>S37/5</f>
        <v>63</v>
      </c>
      <c r="V37" s="2" t="s">
        <v>17</v>
      </c>
    </row>
    <row r="38" spans="1:22" x14ac:dyDescent="0.3">
      <c r="A38" t="s">
        <v>202</v>
      </c>
      <c r="B38" s="2" t="s">
        <v>15</v>
      </c>
      <c r="C38" t="s">
        <v>203</v>
      </c>
      <c r="D38" s="2" t="s">
        <v>18</v>
      </c>
      <c r="E38" s="2" t="s">
        <v>56</v>
      </c>
      <c r="F38" s="2" t="s">
        <v>23</v>
      </c>
      <c r="G38" s="2" t="s">
        <v>179</v>
      </c>
      <c r="H38" s="2" t="s">
        <v>130</v>
      </c>
      <c r="I38" s="2" t="s">
        <v>20</v>
      </c>
      <c r="J38" s="2" t="s">
        <v>24</v>
      </c>
      <c r="K38" s="2" t="s">
        <v>136</v>
      </c>
      <c r="L38" s="2" t="s">
        <v>78</v>
      </c>
      <c r="M38" s="2" t="s">
        <v>27</v>
      </c>
      <c r="N38" s="2" t="s">
        <v>50</v>
      </c>
      <c r="O38" s="2" t="s">
        <v>51</v>
      </c>
      <c r="P38" s="2" t="s">
        <v>30</v>
      </c>
      <c r="Q38" s="2" t="s">
        <v>90</v>
      </c>
      <c r="R38" s="2" t="s">
        <v>51</v>
      </c>
      <c r="S38">
        <f>SUM(E38+H38+K38+N38+Q38)</f>
        <v>313</v>
      </c>
      <c r="T38">
        <f>S38/5</f>
        <v>62.6</v>
      </c>
      <c r="V38" s="2" t="s">
        <v>17</v>
      </c>
    </row>
    <row r="39" spans="1:22" x14ac:dyDescent="0.3">
      <c r="A39" t="s">
        <v>147</v>
      </c>
      <c r="B39" s="2" t="s">
        <v>104</v>
      </c>
      <c r="C39" t="s">
        <v>148</v>
      </c>
      <c r="D39" s="2" t="s">
        <v>18</v>
      </c>
      <c r="E39" s="2" t="s">
        <v>37</v>
      </c>
      <c r="F39" s="2" t="s">
        <v>26</v>
      </c>
      <c r="G39" s="2" t="s">
        <v>21</v>
      </c>
      <c r="H39" s="2" t="s">
        <v>90</v>
      </c>
      <c r="I39" s="2" t="s">
        <v>23</v>
      </c>
      <c r="J39" s="2" t="s">
        <v>24</v>
      </c>
      <c r="K39" s="2" t="s">
        <v>90</v>
      </c>
      <c r="L39" s="2" t="s">
        <v>78</v>
      </c>
      <c r="M39" s="2" t="s">
        <v>27</v>
      </c>
      <c r="N39" s="2" t="s">
        <v>22</v>
      </c>
      <c r="O39" s="2" t="s">
        <v>78</v>
      </c>
      <c r="P39" s="2" t="s">
        <v>65</v>
      </c>
      <c r="Q39" s="2" t="s">
        <v>85</v>
      </c>
      <c r="R39" s="2" t="s">
        <v>23</v>
      </c>
      <c r="S39">
        <f>SUM(E39+H39+K39+N39+Q39)</f>
        <v>310</v>
      </c>
      <c r="T39">
        <f>S39/5</f>
        <v>62</v>
      </c>
      <c r="V39" s="2" t="s">
        <v>17</v>
      </c>
    </row>
    <row r="40" spans="1:22" x14ac:dyDescent="0.3">
      <c r="A40" t="s">
        <v>145</v>
      </c>
      <c r="B40" s="2" t="s">
        <v>104</v>
      </c>
      <c r="C40" t="s">
        <v>146</v>
      </c>
      <c r="D40" s="2" t="s">
        <v>18</v>
      </c>
      <c r="E40" s="2" t="s">
        <v>35</v>
      </c>
      <c r="F40" s="2" t="s">
        <v>23</v>
      </c>
      <c r="G40" s="2" t="s">
        <v>21</v>
      </c>
      <c r="H40" s="2" t="s">
        <v>80</v>
      </c>
      <c r="I40" s="2" t="s">
        <v>26</v>
      </c>
      <c r="J40" s="2" t="s">
        <v>24</v>
      </c>
      <c r="K40" s="2" t="s">
        <v>80</v>
      </c>
      <c r="L40" s="2" t="s">
        <v>78</v>
      </c>
      <c r="M40" s="2" t="s">
        <v>27</v>
      </c>
      <c r="N40" s="2" t="s">
        <v>106</v>
      </c>
      <c r="O40" s="2" t="s">
        <v>23</v>
      </c>
      <c r="P40" s="2" t="s">
        <v>65</v>
      </c>
      <c r="Q40" s="2" t="s">
        <v>35</v>
      </c>
      <c r="R40" s="2" t="s">
        <v>26</v>
      </c>
      <c r="S40">
        <f>SUM(E40+H40+K40+N40+Q40)</f>
        <v>309</v>
      </c>
      <c r="T40">
        <f>S40/5</f>
        <v>61.8</v>
      </c>
      <c r="V40" s="2" t="s">
        <v>17</v>
      </c>
    </row>
    <row r="41" spans="1:22" x14ac:dyDescent="0.3">
      <c r="A41" t="s">
        <v>134</v>
      </c>
      <c r="B41" s="2" t="s">
        <v>104</v>
      </c>
      <c r="C41" t="s">
        <v>135</v>
      </c>
      <c r="D41" s="2" t="s">
        <v>18</v>
      </c>
      <c r="E41" s="2" t="s">
        <v>109</v>
      </c>
      <c r="F41" s="2" t="s">
        <v>23</v>
      </c>
      <c r="G41" s="2" t="s">
        <v>21</v>
      </c>
      <c r="H41" s="2" t="s">
        <v>52</v>
      </c>
      <c r="I41" s="2" t="s">
        <v>23</v>
      </c>
      <c r="J41" s="2" t="s">
        <v>24</v>
      </c>
      <c r="K41" s="2" t="s">
        <v>136</v>
      </c>
      <c r="L41" s="2" t="s">
        <v>78</v>
      </c>
      <c r="M41" s="2" t="s">
        <v>27</v>
      </c>
      <c r="N41" s="2" t="s">
        <v>133</v>
      </c>
      <c r="O41" s="2" t="s">
        <v>26</v>
      </c>
      <c r="P41" s="2" t="s">
        <v>65</v>
      </c>
      <c r="Q41" s="2" t="s">
        <v>99</v>
      </c>
      <c r="R41" s="2" t="s">
        <v>26</v>
      </c>
      <c r="S41">
        <f>SUM(E41+H41+K41+N41+Q41)</f>
        <v>308</v>
      </c>
      <c r="T41">
        <f>S41/5</f>
        <v>61.6</v>
      </c>
      <c r="V41" s="2" t="s">
        <v>17</v>
      </c>
    </row>
    <row r="42" spans="1:22" x14ac:dyDescent="0.3">
      <c r="A42" t="s">
        <v>154</v>
      </c>
      <c r="B42" s="2" t="s">
        <v>104</v>
      </c>
      <c r="C42" t="s">
        <v>155</v>
      </c>
      <c r="D42" s="2" t="s">
        <v>18</v>
      </c>
      <c r="E42" s="2" t="s">
        <v>65</v>
      </c>
      <c r="F42" s="2" t="s">
        <v>32</v>
      </c>
      <c r="G42" s="2" t="s">
        <v>21</v>
      </c>
      <c r="H42" s="2" t="s">
        <v>136</v>
      </c>
      <c r="I42" s="2" t="s">
        <v>26</v>
      </c>
      <c r="J42" s="2" t="s">
        <v>24</v>
      </c>
      <c r="K42" s="2" t="s">
        <v>136</v>
      </c>
      <c r="L42" s="2" t="s">
        <v>78</v>
      </c>
      <c r="M42" s="2" t="s">
        <v>27</v>
      </c>
      <c r="N42" s="2" t="s">
        <v>142</v>
      </c>
      <c r="O42" s="2" t="s">
        <v>78</v>
      </c>
      <c r="P42" s="2" t="s">
        <v>30</v>
      </c>
      <c r="Q42" s="2" t="s">
        <v>156</v>
      </c>
      <c r="R42" s="2" t="s">
        <v>26</v>
      </c>
      <c r="S42">
        <f>SUM(E42+H42+K42+N42+Q42)</f>
        <v>305</v>
      </c>
      <c r="T42">
        <f>S42/5</f>
        <v>61</v>
      </c>
      <c r="V42" s="2" t="s">
        <v>17</v>
      </c>
    </row>
    <row r="43" spans="1:22" x14ac:dyDescent="0.3">
      <c r="A43" t="s">
        <v>251</v>
      </c>
      <c r="B43" s="2" t="s">
        <v>104</v>
      </c>
      <c r="C43" t="s">
        <v>252</v>
      </c>
      <c r="D43" s="2" t="s">
        <v>18</v>
      </c>
      <c r="E43" s="2" t="s">
        <v>109</v>
      </c>
      <c r="F43" s="2" t="s">
        <v>23</v>
      </c>
      <c r="G43" s="2" t="s">
        <v>179</v>
      </c>
      <c r="H43" s="2" t="s">
        <v>109</v>
      </c>
      <c r="I43" s="2" t="s">
        <v>23</v>
      </c>
      <c r="J43" s="2" t="s">
        <v>24</v>
      </c>
      <c r="K43" s="2" t="s">
        <v>136</v>
      </c>
      <c r="L43" s="2" t="s">
        <v>78</v>
      </c>
      <c r="M43" s="2" t="s">
        <v>27</v>
      </c>
      <c r="N43" s="2" t="s">
        <v>90</v>
      </c>
      <c r="O43" s="2" t="s">
        <v>78</v>
      </c>
      <c r="P43" s="2" t="s">
        <v>30</v>
      </c>
      <c r="Q43" s="2" t="s">
        <v>48</v>
      </c>
      <c r="R43" s="2" t="s">
        <v>51</v>
      </c>
      <c r="S43">
        <f>SUM(E43+H43+K43+N43+Q43)</f>
        <v>304</v>
      </c>
      <c r="T43">
        <f>S43/5</f>
        <v>60.8</v>
      </c>
      <c r="V43" s="2" t="s">
        <v>17</v>
      </c>
    </row>
    <row r="44" spans="1:22" x14ac:dyDescent="0.3">
      <c r="A44" t="s">
        <v>46</v>
      </c>
      <c r="B44" s="2" t="s">
        <v>15</v>
      </c>
      <c r="C44" t="s">
        <v>47</v>
      </c>
      <c r="D44" s="2" t="s">
        <v>18</v>
      </c>
      <c r="E44" s="2" t="s">
        <v>31</v>
      </c>
      <c r="F44" s="2" t="s">
        <v>29</v>
      </c>
      <c r="G44" s="2" t="s">
        <v>21</v>
      </c>
      <c r="H44" s="2" t="s">
        <v>48</v>
      </c>
      <c r="I44" s="2" t="s">
        <v>26</v>
      </c>
      <c r="J44" s="2" t="s">
        <v>24</v>
      </c>
      <c r="K44" s="2" t="s">
        <v>49</v>
      </c>
      <c r="L44" s="2" t="s">
        <v>23</v>
      </c>
      <c r="M44" s="2" t="s">
        <v>27</v>
      </c>
      <c r="N44" s="2" t="s">
        <v>50</v>
      </c>
      <c r="O44" s="2" t="s">
        <v>51</v>
      </c>
      <c r="P44" s="2" t="s">
        <v>30</v>
      </c>
      <c r="Q44" s="2" t="s">
        <v>52</v>
      </c>
      <c r="R44" s="2" t="s">
        <v>26</v>
      </c>
      <c r="S44">
        <f>SUM(E44+H44+K44+N44+Q44)</f>
        <v>303</v>
      </c>
      <c r="T44">
        <f>S44/5</f>
        <v>60.6</v>
      </c>
      <c r="V44" s="2" t="s">
        <v>17</v>
      </c>
    </row>
    <row r="45" spans="1:22" x14ac:dyDescent="0.3">
      <c r="A45" t="s">
        <v>168</v>
      </c>
      <c r="B45" s="2" t="s">
        <v>104</v>
      </c>
      <c r="C45" t="s">
        <v>169</v>
      </c>
      <c r="D45" s="2" t="s">
        <v>18</v>
      </c>
      <c r="E45" s="2" t="s">
        <v>35</v>
      </c>
      <c r="F45" s="2" t="s">
        <v>23</v>
      </c>
      <c r="G45" s="2" t="s">
        <v>21</v>
      </c>
      <c r="H45" s="2" t="s">
        <v>136</v>
      </c>
      <c r="I45" s="2" t="s">
        <v>26</v>
      </c>
      <c r="J45" s="2" t="s">
        <v>24</v>
      </c>
      <c r="K45" s="2" t="s">
        <v>90</v>
      </c>
      <c r="L45" s="2" t="s">
        <v>78</v>
      </c>
      <c r="M45" s="2" t="s">
        <v>27</v>
      </c>
      <c r="N45" s="2" t="s">
        <v>133</v>
      </c>
      <c r="O45" s="2" t="s">
        <v>26</v>
      </c>
      <c r="P45" s="2" t="s">
        <v>65</v>
      </c>
      <c r="Q45" s="2" t="s">
        <v>118</v>
      </c>
      <c r="R45" s="2" t="s">
        <v>26</v>
      </c>
      <c r="S45">
        <f>SUM(E45+H45+K45+N45+Q45)</f>
        <v>300</v>
      </c>
      <c r="T45">
        <f>S45/5</f>
        <v>60</v>
      </c>
      <c r="V45" s="2" t="s">
        <v>17</v>
      </c>
    </row>
    <row r="46" spans="1:22" x14ac:dyDescent="0.3">
      <c r="A46" t="s">
        <v>245</v>
      </c>
      <c r="B46" s="2" t="s">
        <v>104</v>
      </c>
      <c r="C46" t="s">
        <v>246</v>
      </c>
      <c r="D46" s="2" t="s">
        <v>18</v>
      </c>
      <c r="E46" s="2" t="s">
        <v>76</v>
      </c>
      <c r="F46" s="2" t="s">
        <v>32</v>
      </c>
      <c r="G46" s="2" t="s">
        <v>21</v>
      </c>
      <c r="H46" s="2" t="s">
        <v>136</v>
      </c>
      <c r="I46" s="2" t="s">
        <v>26</v>
      </c>
      <c r="J46" s="2" t="s">
        <v>24</v>
      </c>
      <c r="K46" s="2" t="s">
        <v>141</v>
      </c>
      <c r="L46" s="2" t="s">
        <v>51</v>
      </c>
      <c r="M46" s="2" t="s">
        <v>27</v>
      </c>
      <c r="N46" s="2" t="s">
        <v>22</v>
      </c>
      <c r="O46" s="2" t="s">
        <v>78</v>
      </c>
      <c r="P46" s="2" t="s">
        <v>30</v>
      </c>
      <c r="Q46" s="2" t="s">
        <v>133</v>
      </c>
      <c r="R46" s="2" t="s">
        <v>26</v>
      </c>
      <c r="S46">
        <f>SUM(E46+H46+K46+N46+Q46)</f>
        <v>299</v>
      </c>
      <c r="T46">
        <f>S46/5</f>
        <v>59.8</v>
      </c>
      <c r="V46" s="2" t="s">
        <v>17</v>
      </c>
    </row>
    <row r="47" spans="1:22" x14ac:dyDescent="0.3">
      <c r="A47" t="s">
        <v>261</v>
      </c>
      <c r="B47" s="2" t="s">
        <v>104</v>
      </c>
      <c r="C47" t="s">
        <v>262</v>
      </c>
      <c r="D47" s="2" t="s">
        <v>18</v>
      </c>
      <c r="E47" s="2" t="s">
        <v>70</v>
      </c>
      <c r="F47" s="2" t="s">
        <v>23</v>
      </c>
      <c r="G47" s="2" t="s">
        <v>21</v>
      </c>
      <c r="H47" s="2" t="s">
        <v>22</v>
      </c>
      <c r="I47" s="2" t="s">
        <v>23</v>
      </c>
      <c r="J47" s="2" t="s">
        <v>24</v>
      </c>
      <c r="K47" s="2" t="s">
        <v>141</v>
      </c>
      <c r="L47" s="2" t="s">
        <v>51</v>
      </c>
      <c r="M47" s="2" t="s">
        <v>27</v>
      </c>
      <c r="N47" s="2" t="s">
        <v>48</v>
      </c>
      <c r="O47" s="2" t="s">
        <v>78</v>
      </c>
      <c r="P47" s="2" t="s">
        <v>30</v>
      </c>
      <c r="Q47" s="2" t="s">
        <v>86</v>
      </c>
      <c r="R47" s="2" t="s">
        <v>23</v>
      </c>
      <c r="S47">
        <f>SUM(E47+H47+K47+N47+Q47)</f>
        <v>299</v>
      </c>
      <c r="T47">
        <f>S47/5</f>
        <v>59.8</v>
      </c>
      <c r="V47" s="2" t="s">
        <v>17</v>
      </c>
    </row>
    <row r="48" spans="1:22" x14ac:dyDescent="0.3">
      <c r="A48" t="s">
        <v>177</v>
      </c>
      <c r="B48" s="2" t="s">
        <v>15</v>
      </c>
      <c r="C48" t="s">
        <v>178</v>
      </c>
      <c r="D48" s="2" t="s">
        <v>18</v>
      </c>
      <c r="E48" s="2" t="s">
        <v>71</v>
      </c>
      <c r="F48" s="2" t="s">
        <v>29</v>
      </c>
      <c r="G48" s="2" t="s">
        <v>179</v>
      </c>
      <c r="H48" s="2" t="s">
        <v>86</v>
      </c>
      <c r="I48" s="2" t="s">
        <v>26</v>
      </c>
      <c r="J48" s="2" t="s">
        <v>24</v>
      </c>
      <c r="K48" s="2" t="s">
        <v>141</v>
      </c>
      <c r="L48" s="2" t="s">
        <v>51</v>
      </c>
      <c r="M48" s="2" t="s">
        <v>27</v>
      </c>
      <c r="N48" s="2" t="s">
        <v>136</v>
      </c>
      <c r="O48" s="2" t="s">
        <v>51</v>
      </c>
      <c r="P48" s="2" t="s">
        <v>30</v>
      </c>
      <c r="Q48" s="2" t="s">
        <v>79</v>
      </c>
      <c r="R48" s="2" t="s">
        <v>51</v>
      </c>
      <c r="S48">
        <f>SUM(E48+H48+K48+N48+Q48)</f>
        <v>297</v>
      </c>
      <c r="T48">
        <f>S48/5</f>
        <v>59.4</v>
      </c>
      <c r="V48" s="2" t="s">
        <v>17</v>
      </c>
    </row>
    <row r="49" spans="1:22" x14ac:dyDescent="0.3">
      <c r="A49" t="s">
        <v>172</v>
      </c>
      <c r="B49" s="2" t="s">
        <v>104</v>
      </c>
      <c r="C49" t="s">
        <v>173</v>
      </c>
      <c r="D49" s="2" t="s">
        <v>18</v>
      </c>
      <c r="E49" s="2" t="s">
        <v>106</v>
      </c>
      <c r="F49" s="2" t="s">
        <v>26</v>
      </c>
      <c r="G49" s="2" t="s">
        <v>21</v>
      </c>
      <c r="H49" s="2" t="s">
        <v>90</v>
      </c>
      <c r="I49" s="2" t="s">
        <v>23</v>
      </c>
      <c r="J49" s="2" t="s">
        <v>24</v>
      </c>
      <c r="K49" s="2" t="s">
        <v>133</v>
      </c>
      <c r="L49" s="2" t="s">
        <v>26</v>
      </c>
      <c r="M49" s="2" t="s">
        <v>27</v>
      </c>
      <c r="N49" s="2" t="s">
        <v>142</v>
      </c>
      <c r="O49" s="2" t="s">
        <v>78</v>
      </c>
      <c r="P49" s="2" t="s">
        <v>65</v>
      </c>
      <c r="Q49" s="2" t="s">
        <v>156</v>
      </c>
      <c r="R49" s="2" t="s">
        <v>78</v>
      </c>
      <c r="S49">
        <f>SUM(E49+H49+K49+N49+Q49)</f>
        <v>296</v>
      </c>
      <c r="T49">
        <f>S49/5</f>
        <v>59.2</v>
      </c>
      <c r="V49" s="2" t="s">
        <v>17</v>
      </c>
    </row>
    <row r="50" spans="1:22" x14ac:dyDescent="0.3">
      <c r="A50" t="s">
        <v>204</v>
      </c>
      <c r="B50" s="2" t="s">
        <v>15</v>
      </c>
      <c r="C50" t="s">
        <v>205</v>
      </c>
      <c r="D50" s="2" t="s">
        <v>18</v>
      </c>
      <c r="E50" s="2" t="s">
        <v>159</v>
      </c>
      <c r="F50" s="2" t="s">
        <v>23</v>
      </c>
      <c r="G50" s="2" t="s">
        <v>179</v>
      </c>
      <c r="H50" s="2" t="s">
        <v>118</v>
      </c>
      <c r="I50" s="2" t="s">
        <v>26</v>
      </c>
      <c r="J50" s="2" t="s">
        <v>24</v>
      </c>
      <c r="K50" s="2" t="s">
        <v>50</v>
      </c>
      <c r="L50" s="2" t="s">
        <v>51</v>
      </c>
      <c r="M50" s="2" t="s">
        <v>27</v>
      </c>
      <c r="N50" s="2" t="s">
        <v>22</v>
      </c>
      <c r="O50" s="2" t="s">
        <v>78</v>
      </c>
      <c r="P50" s="2" t="s">
        <v>30</v>
      </c>
      <c r="Q50" s="2" t="s">
        <v>136</v>
      </c>
      <c r="R50" s="2" t="s">
        <v>51</v>
      </c>
      <c r="S50">
        <f>SUM(E50+H50+K50+N50+Q50)</f>
        <v>295</v>
      </c>
      <c r="T50">
        <f>S50/5</f>
        <v>59</v>
      </c>
      <c r="V50" s="2" t="s">
        <v>17</v>
      </c>
    </row>
    <row r="51" spans="1:22" x14ac:dyDescent="0.3">
      <c r="A51" t="s">
        <v>152</v>
      </c>
      <c r="B51" s="2" t="s">
        <v>104</v>
      </c>
      <c r="C51" t="s">
        <v>153</v>
      </c>
      <c r="D51" s="2" t="s">
        <v>18</v>
      </c>
      <c r="E51" s="2" t="s">
        <v>36</v>
      </c>
      <c r="F51" s="2" t="s">
        <v>26</v>
      </c>
      <c r="G51" s="2" t="s">
        <v>21</v>
      </c>
      <c r="H51" s="2" t="s">
        <v>141</v>
      </c>
      <c r="I51" s="2" t="s">
        <v>78</v>
      </c>
      <c r="J51" s="2" t="s">
        <v>24</v>
      </c>
      <c r="K51" s="2" t="s">
        <v>79</v>
      </c>
      <c r="L51" s="2" t="s">
        <v>51</v>
      </c>
      <c r="M51" s="2" t="s">
        <v>27</v>
      </c>
      <c r="N51" s="2" t="s">
        <v>142</v>
      </c>
      <c r="O51" s="2" t="s">
        <v>78</v>
      </c>
      <c r="P51" s="2" t="s">
        <v>65</v>
      </c>
      <c r="Q51" s="2" t="s">
        <v>35</v>
      </c>
      <c r="R51" s="2" t="s">
        <v>26</v>
      </c>
      <c r="S51">
        <f>SUM(E51+H51+K51+N51+Q51)</f>
        <v>293</v>
      </c>
      <c r="T51">
        <f>S51/5</f>
        <v>58.6</v>
      </c>
      <c r="V51" s="2" t="s">
        <v>17</v>
      </c>
    </row>
    <row r="52" spans="1:22" x14ac:dyDescent="0.3">
      <c r="A52" t="s">
        <v>257</v>
      </c>
      <c r="B52" s="2" t="s">
        <v>104</v>
      </c>
      <c r="C52" t="s">
        <v>258</v>
      </c>
      <c r="D52" s="2" t="s">
        <v>18</v>
      </c>
      <c r="E52" s="2" t="s">
        <v>89</v>
      </c>
      <c r="F52" s="2" t="s">
        <v>29</v>
      </c>
      <c r="G52" s="2" t="s">
        <v>179</v>
      </c>
      <c r="H52" s="2" t="s">
        <v>22</v>
      </c>
      <c r="I52" s="2" t="s">
        <v>78</v>
      </c>
      <c r="J52" s="2" t="s">
        <v>24</v>
      </c>
      <c r="K52" s="2" t="s">
        <v>50</v>
      </c>
      <c r="L52" s="2" t="s">
        <v>51</v>
      </c>
      <c r="M52" s="2" t="s">
        <v>27</v>
      </c>
      <c r="N52" s="2" t="s">
        <v>50</v>
      </c>
      <c r="O52" s="2" t="s">
        <v>51</v>
      </c>
      <c r="P52" s="2" t="s">
        <v>30</v>
      </c>
      <c r="Q52" s="2" t="s">
        <v>156</v>
      </c>
      <c r="R52" s="2" t="s">
        <v>26</v>
      </c>
      <c r="S52">
        <f>SUM(E52+H52+K52+N52+Q52)</f>
        <v>293</v>
      </c>
      <c r="T52">
        <f>S52/5</f>
        <v>58.6</v>
      </c>
      <c r="V52" s="2" t="s">
        <v>17</v>
      </c>
    </row>
    <row r="53" spans="1:22" x14ac:dyDescent="0.3">
      <c r="A53" t="s">
        <v>74</v>
      </c>
      <c r="B53" s="2" t="s">
        <v>15</v>
      </c>
      <c r="C53" t="s">
        <v>75</v>
      </c>
      <c r="D53" s="2" t="s">
        <v>18</v>
      </c>
      <c r="E53" s="2" t="s">
        <v>76</v>
      </c>
      <c r="F53" s="2" t="s">
        <v>32</v>
      </c>
      <c r="G53" s="2" t="s">
        <v>21</v>
      </c>
      <c r="H53" s="2" t="s">
        <v>77</v>
      </c>
      <c r="I53" s="2" t="s">
        <v>78</v>
      </c>
      <c r="J53" s="2" t="s">
        <v>24</v>
      </c>
      <c r="K53" s="2" t="s">
        <v>52</v>
      </c>
      <c r="L53" s="2" t="s">
        <v>26</v>
      </c>
      <c r="M53" s="2" t="s">
        <v>27</v>
      </c>
      <c r="N53" s="2" t="s">
        <v>79</v>
      </c>
      <c r="O53" s="2" t="s">
        <v>51</v>
      </c>
      <c r="P53" s="2" t="s">
        <v>30</v>
      </c>
      <c r="Q53" s="2" t="s">
        <v>80</v>
      </c>
      <c r="R53" s="2" t="s">
        <v>51</v>
      </c>
      <c r="S53">
        <f>SUM(E53+H53+K53+N53+Q53)</f>
        <v>291</v>
      </c>
      <c r="T53">
        <f>S53/5</f>
        <v>58.2</v>
      </c>
      <c r="V53" s="2" t="s">
        <v>17</v>
      </c>
    </row>
    <row r="54" spans="1:22" x14ac:dyDescent="0.3">
      <c r="A54" t="s">
        <v>87</v>
      </c>
      <c r="B54" s="2" t="s">
        <v>15</v>
      </c>
      <c r="C54" t="s">
        <v>88</v>
      </c>
      <c r="D54" s="2" t="s">
        <v>18</v>
      </c>
      <c r="E54" s="2" t="s">
        <v>89</v>
      </c>
      <c r="F54" s="2" t="s">
        <v>29</v>
      </c>
      <c r="G54" s="2" t="s">
        <v>21</v>
      </c>
      <c r="H54" s="2" t="s">
        <v>90</v>
      </c>
      <c r="I54" s="2" t="s">
        <v>23</v>
      </c>
      <c r="J54" s="2" t="s">
        <v>24</v>
      </c>
      <c r="K54" s="2" t="s">
        <v>79</v>
      </c>
      <c r="L54" s="2" t="s">
        <v>51</v>
      </c>
      <c r="M54" s="2" t="s">
        <v>27</v>
      </c>
      <c r="N54" s="2" t="s">
        <v>79</v>
      </c>
      <c r="O54" s="2" t="s">
        <v>51</v>
      </c>
      <c r="P54" s="2" t="s">
        <v>30</v>
      </c>
      <c r="Q54" s="2" t="s">
        <v>80</v>
      </c>
      <c r="R54" s="2" t="s">
        <v>51</v>
      </c>
      <c r="S54">
        <f>SUM(E54+H54+K54+N54+Q54)</f>
        <v>289</v>
      </c>
      <c r="T54">
        <f>S54/5</f>
        <v>57.8</v>
      </c>
      <c r="V54" s="2" t="s">
        <v>17</v>
      </c>
    </row>
    <row r="55" spans="1:22" x14ac:dyDescent="0.3">
      <c r="A55" t="s">
        <v>197</v>
      </c>
      <c r="B55" s="2" t="s">
        <v>15</v>
      </c>
      <c r="C55" t="s">
        <v>198</v>
      </c>
      <c r="D55" s="2" t="s">
        <v>18</v>
      </c>
      <c r="E55" s="2" t="s">
        <v>65</v>
      </c>
      <c r="F55" s="2" t="s">
        <v>32</v>
      </c>
      <c r="G55" s="2" t="s">
        <v>21</v>
      </c>
      <c r="H55" s="2" t="s">
        <v>199</v>
      </c>
      <c r="I55" s="2" t="s">
        <v>51</v>
      </c>
      <c r="J55" s="2" t="s">
        <v>24</v>
      </c>
      <c r="K55" s="2" t="s">
        <v>79</v>
      </c>
      <c r="L55" s="2" t="s">
        <v>51</v>
      </c>
      <c r="M55" s="2" t="s">
        <v>27</v>
      </c>
      <c r="N55" s="2" t="s">
        <v>22</v>
      </c>
      <c r="O55" s="2" t="s">
        <v>78</v>
      </c>
      <c r="P55" s="2" t="s">
        <v>30</v>
      </c>
      <c r="Q55" s="2" t="s">
        <v>48</v>
      </c>
      <c r="R55" s="2" t="s">
        <v>51</v>
      </c>
      <c r="S55">
        <f>SUM(E55+H55+K55+N55+Q55)</f>
        <v>288</v>
      </c>
      <c r="T55">
        <f>S55/5</f>
        <v>57.6</v>
      </c>
      <c r="V55" s="2" t="s">
        <v>17</v>
      </c>
    </row>
    <row r="56" spans="1:22" x14ac:dyDescent="0.3">
      <c r="A56" t="s">
        <v>195</v>
      </c>
      <c r="B56" s="2" t="s">
        <v>15</v>
      </c>
      <c r="C56" t="s">
        <v>196</v>
      </c>
      <c r="D56" s="2" t="s">
        <v>18</v>
      </c>
      <c r="E56" s="2" t="s">
        <v>36</v>
      </c>
      <c r="F56" s="2" t="s">
        <v>26</v>
      </c>
      <c r="G56" s="2" t="s">
        <v>179</v>
      </c>
      <c r="H56" s="2" t="s">
        <v>52</v>
      </c>
      <c r="I56" s="2" t="s">
        <v>78</v>
      </c>
      <c r="J56" s="2" t="s">
        <v>24</v>
      </c>
      <c r="K56" s="2" t="s">
        <v>60</v>
      </c>
      <c r="L56" s="2" t="s">
        <v>51</v>
      </c>
      <c r="M56" s="2" t="s">
        <v>27</v>
      </c>
      <c r="N56" s="2" t="s">
        <v>90</v>
      </c>
      <c r="O56" s="2" t="s">
        <v>78</v>
      </c>
      <c r="P56" s="2" t="s">
        <v>30</v>
      </c>
      <c r="Q56" s="2" t="s">
        <v>48</v>
      </c>
      <c r="R56" s="2" t="s">
        <v>51</v>
      </c>
      <c r="S56">
        <f>SUM(E56+H56+K56+N56+Q56)</f>
        <v>281</v>
      </c>
      <c r="T56">
        <f>S56/5</f>
        <v>56.2</v>
      </c>
      <c r="V56" s="2" t="s">
        <v>17</v>
      </c>
    </row>
    <row r="57" spans="1:22" x14ac:dyDescent="0.3">
      <c r="A57" t="s">
        <v>149</v>
      </c>
      <c r="B57" s="2" t="s">
        <v>104</v>
      </c>
      <c r="C57" t="s">
        <v>150</v>
      </c>
      <c r="D57" s="2" t="s">
        <v>18</v>
      </c>
      <c r="E57" s="2" t="s">
        <v>52</v>
      </c>
      <c r="F57" s="2" t="s">
        <v>78</v>
      </c>
      <c r="G57" s="2" t="s">
        <v>21</v>
      </c>
      <c r="H57" s="2" t="s">
        <v>151</v>
      </c>
      <c r="I57" s="2" t="s">
        <v>78</v>
      </c>
      <c r="J57" s="2" t="s">
        <v>24</v>
      </c>
      <c r="K57" s="2" t="s">
        <v>50</v>
      </c>
      <c r="L57" s="2" t="s">
        <v>51</v>
      </c>
      <c r="M57" s="2" t="s">
        <v>27</v>
      </c>
      <c r="N57" s="2" t="s">
        <v>49</v>
      </c>
      <c r="O57" s="2" t="s">
        <v>23</v>
      </c>
      <c r="P57" s="2" t="s">
        <v>65</v>
      </c>
      <c r="Q57" s="2" t="s">
        <v>106</v>
      </c>
      <c r="R57" s="2" t="s">
        <v>26</v>
      </c>
      <c r="S57">
        <f>SUM(E57+H57+K57+N57+Q57)</f>
        <v>280</v>
      </c>
      <c r="T57">
        <f>S57/5</f>
        <v>56</v>
      </c>
      <c r="V57" s="2" t="s">
        <v>17</v>
      </c>
    </row>
    <row r="58" spans="1:22" x14ac:dyDescent="0.3">
      <c r="A58" t="s">
        <v>170</v>
      </c>
      <c r="B58" s="2" t="s">
        <v>104</v>
      </c>
      <c r="C58" t="s">
        <v>171</v>
      </c>
      <c r="D58" s="2" t="s">
        <v>18</v>
      </c>
      <c r="E58" s="2" t="s">
        <v>159</v>
      </c>
      <c r="F58" s="2" t="s">
        <v>23</v>
      </c>
      <c r="G58" s="2" t="s">
        <v>21</v>
      </c>
      <c r="H58" s="2" t="s">
        <v>151</v>
      </c>
      <c r="I58" s="2" t="s">
        <v>78</v>
      </c>
      <c r="J58" s="2" t="s">
        <v>24</v>
      </c>
      <c r="K58" s="2" t="s">
        <v>50</v>
      </c>
      <c r="L58" s="2" t="s">
        <v>51</v>
      </c>
      <c r="M58" s="2" t="s">
        <v>27</v>
      </c>
      <c r="N58" s="2" t="s">
        <v>141</v>
      </c>
      <c r="O58" s="2" t="s">
        <v>51</v>
      </c>
      <c r="P58" s="2" t="s">
        <v>65</v>
      </c>
      <c r="Q58" s="2" t="s">
        <v>133</v>
      </c>
      <c r="R58" s="2" t="s">
        <v>78</v>
      </c>
      <c r="S58">
        <f>SUM(E58+H58+K58+N58+Q58)</f>
        <v>280</v>
      </c>
      <c r="T58">
        <f>S58/5</f>
        <v>56</v>
      </c>
      <c r="V58" s="2" t="s">
        <v>17</v>
      </c>
    </row>
    <row r="59" spans="1:22" x14ac:dyDescent="0.3">
      <c r="A59" t="s">
        <v>139</v>
      </c>
      <c r="B59" s="2" t="s">
        <v>104</v>
      </c>
      <c r="C59" t="s">
        <v>140</v>
      </c>
      <c r="D59" s="2" t="s">
        <v>18</v>
      </c>
      <c r="E59" s="2" t="s">
        <v>37</v>
      </c>
      <c r="F59" s="2" t="s">
        <v>26</v>
      </c>
      <c r="G59" s="2" t="s">
        <v>21</v>
      </c>
      <c r="H59" s="2" t="s">
        <v>30</v>
      </c>
      <c r="I59" s="2" t="s">
        <v>51</v>
      </c>
      <c r="J59" s="2" t="s">
        <v>24</v>
      </c>
      <c r="K59" s="2" t="s">
        <v>141</v>
      </c>
      <c r="L59" s="2" t="s">
        <v>51</v>
      </c>
      <c r="M59" s="2" t="s">
        <v>27</v>
      </c>
      <c r="N59" s="2" t="s">
        <v>90</v>
      </c>
      <c r="O59" s="2" t="s">
        <v>78</v>
      </c>
      <c r="P59" s="2" t="s">
        <v>65</v>
      </c>
      <c r="Q59" s="2" t="s">
        <v>142</v>
      </c>
      <c r="R59" s="2" t="s">
        <v>78</v>
      </c>
      <c r="S59">
        <f>SUM(E59+H59+K59+N59+Q59)</f>
        <v>274</v>
      </c>
      <c r="T59">
        <f>S59/5</f>
        <v>54.8</v>
      </c>
      <c r="V59" s="2" t="s">
        <v>17</v>
      </c>
    </row>
    <row r="60" spans="1:22" x14ac:dyDescent="0.3">
      <c r="A60" t="s">
        <v>218</v>
      </c>
      <c r="B60" s="2" t="s">
        <v>15</v>
      </c>
      <c r="C60" t="s">
        <v>219</v>
      </c>
      <c r="D60" s="2" t="s">
        <v>18</v>
      </c>
      <c r="E60" s="2" t="s">
        <v>72</v>
      </c>
      <c r="F60" s="2" t="s">
        <v>23</v>
      </c>
      <c r="G60" s="2" t="s">
        <v>179</v>
      </c>
      <c r="H60" s="2" t="s">
        <v>37</v>
      </c>
      <c r="I60" s="2" t="s">
        <v>26</v>
      </c>
      <c r="J60" s="2" t="s">
        <v>24</v>
      </c>
      <c r="K60" s="2" t="s">
        <v>60</v>
      </c>
      <c r="L60" s="2" t="s">
        <v>51</v>
      </c>
      <c r="M60" s="2" t="s">
        <v>27</v>
      </c>
      <c r="N60" s="2" t="s">
        <v>124</v>
      </c>
      <c r="O60" s="2" t="s">
        <v>62</v>
      </c>
      <c r="P60" s="2" t="s">
        <v>30</v>
      </c>
      <c r="Q60" s="2" t="s">
        <v>151</v>
      </c>
      <c r="R60" s="2" t="s">
        <v>51</v>
      </c>
      <c r="S60">
        <f>SUM(E60+H60+K60+N60+Q60)</f>
        <v>269</v>
      </c>
      <c r="T60">
        <f>S60/5</f>
        <v>53.8</v>
      </c>
      <c r="V60" s="2" t="s">
        <v>112</v>
      </c>
    </row>
    <row r="61" spans="1:22" x14ac:dyDescent="0.3">
      <c r="A61" t="s">
        <v>143</v>
      </c>
      <c r="B61" s="2" t="s">
        <v>104</v>
      </c>
      <c r="C61" t="s">
        <v>144</v>
      </c>
      <c r="D61" s="2" t="s">
        <v>18</v>
      </c>
      <c r="E61" s="2" t="s">
        <v>79</v>
      </c>
      <c r="F61" s="2" t="s">
        <v>78</v>
      </c>
      <c r="G61" s="2" t="s">
        <v>21</v>
      </c>
      <c r="H61" s="2" t="s">
        <v>48</v>
      </c>
      <c r="I61" s="2" t="s">
        <v>26</v>
      </c>
      <c r="J61" s="2" t="s">
        <v>24</v>
      </c>
      <c r="K61" s="2" t="s">
        <v>136</v>
      </c>
      <c r="L61" s="2" t="s">
        <v>78</v>
      </c>
      <c r="M61" s="2" t="s">
        <v>27</v>
      </c>
      <c r="N61" s="2" t="s">
        <v>133</v>
      </c>
      <c r="O61" s="2" t="s">
        <v>26</v>
      </c>
      <c r="P61" s="2" t="s">
        <v>30</v>
      </c>
      <c r="Q61" s="2" t="s">
        <v>79</v>
      </c>
      <c r="R61" s="2" t="s">
        <v>51</v>
      </c>
      <c r="S61">
        <f>SUM(E61+H61+K61+N61+Q61)</f>
        <v>267</v>
      </c>
      <c r="T61">
        <f>S61/5</f>
        <v>53.4</v>
      </c>
      <c r="V61" s="2" t="s">
        <v>17</v>
      </c>
    </row>
    <row r="62" spans="1:22" x14ac:dyDescent="0.3">
      <c r="A62" t="s">
        <v>247</v>
      </c>
      <c r="B62" s="2" t="s">
        <v>104</v>
      </c>
      <c r="C62" t="s">
        <v>248</v>
      </c>
      <c r="D62" s="2" t="s">
        <v>18</v>
      </c>
      <c r="E62" s="2" t="s">
        <v>159</v>
      </c>
      <c r="F62" s="2" t="s">
        <v>23</v>
      </c>
      <c r="G62" s="2" t="s">
        <v>21</v>
      </c>
      <c r="H62" s="2" t="s">
        <v>61</v>
      </c>
      <c r="I62" s="2" t="s">
        <v>62</v>
      </c>
      <c r="J62" s="2" t="s">
        <v>24</v>
      </c>
      <c r="K62" s="2" t="s">
        <v>50</v>
      </c>
      <c r="L62" s="2" t="s">
        <v>51</v>
      </c>
      <c r="M62" s="2" t="s">
        <v>27</v>
      </c>
      <c r="N62" s="2" t="s">
        <v>22</v>
      </c>
      <c r="O62" s="2" t="s">
        <v>78</v>
      </c>
      <c r="P62" s="2" t="s">
        <v>30</v>
      </c>
      <c r="Q62" s="2" t="s">
        <v>99</v>
      </c>
      <c r="R62" s="2" t="s">
        <v>23</v>
      </c>
      <c r="S62">
        <f>SUM(E62+H62+K62+N62+Q62)</f>
        <v>267</v>
      </c>
      <c r="T62">
        <f>S62/5</f>
        <v>53.4</v>
      </c>
      <c r="V62" s="2" t="s">
        <v>112</v>
      </c>
    </row>
    <row r="63" spans="1:22" x14ac:dyDescent="0.3">
      <c r="A63" t="s">
        <v>222</v>
      </c>
      <c r="B63" s="2" t="s">
        <v>104</v>
      </c>
      <c r="C63" t="s">
        <v>223</v>
      </c>
      <c r="D63" s="2" t="s">
        <v>18</v>
      </c>
      <c r="E63" s="2" t="s">
        <v>109</v>
      </c>
      <c r="F63" s="2" t="s">
        <v>23</v>
      </c>
      <c r="G63" s="2" t="s">
        <v>21</v>
      </c>
      <c r="H63" s="2" t="s">
        <v>30</v>
      </c>
      <c r="I63" s="2" t="s">
        <v>51</v>
      </c>
      <c r="J63" s="2" t="s">
        <v>24</v>
      </c>
      <c r="K63" s="2" t="s">
        <v>50</v>
      </c>
      <c r="L63" s="2" t="s">
        <v>51</v>
      </c>
      <c r="M63" s="2" t="s">
        <v>27</v>
      </c>
      <c r="N63" s="2" t="s">
        <v>79</v>
      </c>
      <c r="O63" s="2" t="s">
        <v>51</v>
      </c>
      <c r="P63" s="2" t="s">
        <v>30</v>
      </c>
      <c r="Q63" s="2" t="s">
        <v>141</v>
      </c>
      <c r="R63" s="2" t="s">
        <v>51</v>
      </c>
      <c r="S63">
        <f>SUM(E63+H63+K63+N63+Q63)</f>
        <v>266</v>
      </c>
      <c r="T63">
        <f>S63/5</f>
        <v>53.2</v>
      </c>
      <c r="V63" s="2" t="s">
        <v>17</v>
      </c>
    </row>
    <row r="64" spans="1:22" x14ac:dyDescent="0.3">
      <c r="A64" t="s">
        <v>165</v>
      </c>
      <c r="B64" s="2" t="s">
        <v>104</v>
      </c>
      <c r="C64" t="s">
        <v>166</v>
      </c>
      <c r="D64" s="2" t="s">
        <v>18</v>
      </c>
      <c r="E64" s="2" t="s">
        <v>22</v>
      </c>
      <c r="F64" s="2" t="s">
        <v>78</v>
      </c>
      <c r="G64" s="2" t="s">
        <v>21</v>
      </c>
      <c r="H64" s="2" t="s">
        <v>48</v>
      </c>
      <c r="I64" s="2" t="s">
        <v>26</v>
      </c>
      <c r="J64" s="2" t="s">
        <v>24</v>
      </c>
      <c r="K64" s="2" t="s">
        <v>141</v>
      </c>
      <c r="L64" s="2" t="s">
        <v>51</v>
      </c>
      <c r="M64" s="2" t="s">
        <v>27</v>
      </c>
      <c r="N64" s="2" t="s">
        <v>167</v>
      </c>
      <c r="O64" s="2" t="s">
        <v>62</v>
      </c>
      <c r="P64" s="2" t="s">
        <v>65</v>
      </c>
      <c r="Q64" s="2" t="s">
        <v>86</v>
      </c>
      <c r="R64" s="2" t="s">
        <v>26</v>
      </c>
      <c r="S64">
        <f>SUM(E64+H64+K64+N64+Q64)</f>
        <v>265</v>
      </c>
      <c r="T64">
        <f>S64/5</f>
        <v>53</v>
      </c>
      <c r="V64" s="2" t="s">
        <v>112</v>
      </c>
    </row>
    <row r="65" spans="1:22" x14ac:dyDescent="0.3">
      <c r="A65" t="s">
        <v>206</v>
      </c>
      <c r="B65" s="2" t="s">
        <v>15</v>
      </c>
      <c r="C65" t="s">
        <v>207</v>
      </c>
      <c r="D65" s="2" t="s">
        <v>18</v>
      </c>
      <c r="E65" s="2" t="s">
        <v>85</v>
      </c>
      <c r="F65" s="2" t="s">
        <v>29</v>
      </c>
      <c r="G65" s="2" t="s">
        <v>21</v>
      </c>
      <c r="H65" s="2" t="s">
        <v>30</v>
      </c>
      <c r="I65" s="2" t="s">
        <v>51</v>
      </c>
      <c r="J65" s="2" t="s">
        <v>24</v>
      </c>
      <c r="K65" s="2" t="s">
        <v>208</v>
      </c>
      <c r="L65" s="2" t="s">
        <v>62</v>
      </c>
      <c r="M65" s="2" t="s">
        <v>27</v>
      </c>
      <c r="N65" s="2" t="s">
        <v>50</v>
      </c>
      <c r="O65" s="2" t="s">
        <v>51</v>
      </c>
      <c r="P65" s="2" t="s">
        <v>30</v>
      </c>
      <c r="Q65" s="2" t="s">
        <v>133</v>
      </c>
      <c r="R65" s="2" t="s">
        <v>26</v>
      </c>
      <c r="S65">
        <f>SUM(E65+H65+K65+N65+Q65)</f>
        <v>261</v>
      </c>
      <c r="T65">
        <f>S65/5</f>
        <v>52.2</v>
      </c>
      <c r="V65" s="2" t="s">
        <v>112</v>
      </c>
    </row>
    <row r="66" spans="1:22" x14ac:dyDescent="0.3">
      <c r="A66" t="s">
        <v>213</v>
      </c>
      <c r="B66" s="2" t="s">
        <v>15</v>
      </c>
      <c r="C66" t="s">
        <v>214</v>
      </c>
      <c r="D66" s="2" t="s">
        <v>18</v>
      </c>
      <c r="E66" s="2" t="s">
        <v>28</v>
      </c>
      <c r="F66" s="2" t="s">
        <v>23</v>
      </c>
      <c r="G66" s="2" t="s">
        <v>21</v>
      </c>
      <c r="H66" s="2" t="s">
        <v>30</v>
      </c>
      <c r="I66" s="2" t="s">
        <v>51</v>
      </c>
      <c r="J66" s="2" t="s">
        <v>24</v>
      </c>
      <c r="K66" s="2" t="s">
        <v>50</v>
      </c>
      <c r="L66" s="2" t="s">
        <v>51</v>
      </c>
      <c r="M66" s="2" t="s">
        <v>27</v>
      </c>
      <c r="N66" s="2" t="s">
        <v>215</v>
      </c>
      <c r="O66" s="2" t="s">
        <v>62</v>
      </c>
      <c r="P66" s="2" t="s">
        <v>30</v>
      </c>
      <c r="Q66" s="2" t="s">
        <v>52</v>
      </c>
      <c r="R66" s="2" t="s">
        <v>26</v>
      </c>
      <c r="S66">
        <f>SUM(E66+H66+K66+N66+Q66)</f>
        <v>257</v>
      </c>
      <c r="T66">
        <f>S66/5</f>
        <v>51.4</v>
      </c>
      <c r="V66" s="2" t="s">
        <v>112</v>
      </c>
    </row>
    <row r="67" spans="1:22" x14ac:dyDescent="0.3">
      <c r="A67" t="s">
        <v>216</v>
      </c>
      <c r="B67" s="2" t="s">
        <v>15</v>
      </c>
      <c r="C67" t="s">
        <v>217</v>
      </c>
      <c r="D67" s="2" t="s">
        <v>18</v>
      </c>
      <c r="E67" s="2" t="s">
        <v>109</v>
      </c>
      <c r="F67" s="2" t="s">
        <v>23</v>
      </c>
      <c r="G67" s="2" t="s">
        <v>21</v>
      </c>
      <c r="H67" s="2" t="s">
        <v>30</v>
      </c>
      <c r="I67" s="2" t="s">
        <v>51</v>
      </c>
      <c r="J67" s="2" t="s">
        <v>24</v>
      </c>
      <c r="K67" s="2" t="s">
        <v>50</v>
      </c>
      <c r="L67" s="2" t="s">
        <v>51</v>
      </c>
      <c r="M67" s="2" t="s">
        <v>27</v>
      </c>
      <c r="N67" s="2" t="s">
        <v>50</v>
      </c>
      <c r="O67" s="2" t="s">
        <v>51</v>
      </c>
      <c r="P67" s="2" t="s">
        <v>30</v>
      </c>
      <c r="Q67" s="2" t="s">
        <v>189</v>
      </c>
      <c r="R67" s="2" t="s">
        <v>62</v>
      </c>
      <c r="S67">
        <f>SUM(E67+H67+K67+N67+Q67)</f>
        <v>249</v>
      </c>
      <c r="T67">
        <f>S67/5</f>
        <v>49.8</v>
      </c>
      <c r="V67" s="2" t="s">
        <v>112</v>
      </c>
    </row>
    <row r="68" spans="1:22" x14ac:dyDescent="0.3">
      <c r="A68" t="s">
        <v>259</v>
      </c>
      <c r="B68" s="2" t="s">
        <v>104</v>
      </c>
      <c r="C68" t="s">
        <v>260</v>
      </c>
      <c r="D68" s="2" t="s">
        <v>18</v>
      </c>
      <c r="E68" s="2" t="s">
        <v>35</v>
      </c>
      <c r="F68" s="2" t="s">
        <v>23</v>
      </c>
      <c r="G68" s="2" t="s">
        <v>21</v>
      </c>
      <c r="H68" s="2" t="s">
        <v>124</v>
      </c>
      <c r="I68" s="2" t="s">
        <v>62</v>
      </c>
      <c r="J68" s="2" t="s">
        <v>24</v>
      </c>
      <c r="K68" s="2" t="s">
        <v>50</v>
      </c>
      <c r="L68" s="2" t="s">
        <v>51</v>
      </c>
      <c r="M68" s="2" t="s">
        <v>27</v>
      </c>
      <c r="N68" s="2" t="s">
        <v>50</v>
      </c>
      <c r="O68" s="2" t="s">
        <v>51</v>
      </c>
      <c r="P68" s="2" t="s">
        <v>30</v>
      </c>
      <c r="Q68" s="2" t="s">
        <v>79</v>
      </c>
      <c r="R68" s="2" t="s">
        <v>51</v>
      </c>
      <c r="S68">
        <f>SUM(E68+H68+K68+N68+Q68)</f>
        <v>249</v>
      </c>
      <c r="T68">
        <f>S68/5</f>
        <v>49.8</v>
      </c>
      <c r="V68" s="2" t="s">
        <v>112</v>
      </c>
    </row>
    <row r="69" spans="1:22" x14ac:dyDescent="0.3">
      <c r="A69" t="s">
        <v>243</v>
      </c>
      <c r="B69" s="2" t="s">
        <v>104</v>
      </c>
      <c r="C69" t="s">
        <v>244</v>
      </c>
      <c r="D69" s="2" t="s">
        <v>18</v>
      </c>
      <c r="E69" s="2" t="s">
        <v>36</v>
      </c>
      <c r="F69" s="2" t="s">
        <v>26</v>
      </c>
      <c r="G69" s="2" t="s">
        <v>21</v>
      </c>
      <c r="H69" s="2" t="s">
        <v>199</v>
      </c>
      <c r="I69" s="2" t="s">
        <v>51</v>
      </c>
      <c r="J69" s="2" t="s">
        <v>24</v>
      </c>
      <c r="K69" s="2" t="s">
        <v>136</v>
      </c>
      <c r="L69" s="2" t="s">
        <v>78</v>
      </c>
      <c r="M69" s="2" t="s">
        <v>27</v>
      </c>
      <c r="N69" s="2" t="s">
        <v>215</v>
      </c>
      <c r="O69" s="2" t="s">
        <v>62</v>
      </c>
      <c r="P69" s="2" t="s">
        <v>30</v>
      </c>
      <c r="Q69" s="2" t="s">
        <v>60</v>
      </c>
      <c r="R69" s="2" t="s">
        <v>51</v>
      </c>
      <c r="S69">
        <f>SUM(E69+H69+K69+N69+Q69)</f>
        <v>245</v>
      </c>
      <c r="T69">
        <f>S69/5</f>
        <v>49</v>
      </c>
      <c r="V69" s="2" t="s">
        <v>112</v>
      </c>
    </row>
    <row r="70" spans="1:22" x14ac:dyDescent="0.3">
      <c r="A70" t="s">
        <v>239</v>
      </c>
      <c r="B70" s="2" t="s">
        <v>104</v>
      </c>
      <c r="C70" t="s">
        <v>240</v>
      </c>
      <c r="D70" s="2" t="s">
        <v>18</v>
      </c>
      <c r="E70" s="2" t="s">
        <v>52</v>
      </c>
      <c r="F70" s="2" t="s">
        <v>78</v>
      </c>
      <c r="G70" s="2" t="s">
        <v>21</v>
      </c>
      <c r="H70" s="2" t="s">
        <v>30</v>
      </c>
      <c r="I70" s="2" t="s">
        <v>51</v>
      </c>
      <c r="J70" s="2" t="s">
        <v>24</v>
      </c>
      <c r="K70" s="2" t="s">
        <v>60</v>
      </c>
      <c r="L70" s="2" t="s">
        <v>51</v>
      </c>
      <c r="M70" s="2" t="s">
        <v>27</v>
      </c>
      <c r="N70" s="2" t="s">
        <v>215</v>
      </c>
      <c r="O70" s="2" t="s">
        <v>62</v>
      </c>
      <c r="P70" s="2" t="s">
        <v>30</v>
      </c>
      <c r="Q70" s="2" t="s">
        <v>52</v>
      </c>
      <c r="R70" s="2" t="s">
        <v>26</v>
      </c>
      <c r="S70">
        <f>SUM(E70+H70+K70+N70+Q70)</f>
        <v>244</v>
      </c>
      <c r="T70">
        <f>S70/5</f>
        <v>48.8</v>
      </c>
      <c r="V70" s="2" t="s">
        <v>112</v>
      </c>
    </row>
    <row r="71" spans="1:22" x14ac:dyDescent="0.3">
      <c r="A71" t="s">
        <v>122</v>
      </c>
      <c r="B71" s="2" t="s">
        <v>104</v>
      </c>
      <c r="C71" t="s">
        <v>123</v>
      </c>
      <c r="D71" s="2" t="s">
        <v>18</v>
      </c>
      <c r="E71" s="2" t="s">
        <v>37</v>
      </c>
      <c r="F71" s="2" t="s">
        <v>26</v>
      </c>
      <c r="G71" s="2" t="s">
        <v>21</v>
      </c>
      <c r="H71" s="2" t="s">
        <v>30</v>
      </c>
      <c r="I71" s="2" t="s">
        <v>51</v>
      </c>
      <c r="J71" s="2" t="s">
        <v>24</v>
      </c>
      <c r="K71" s="2" t="s">
        <v>124</v>
      </c>
      <c r="L71" s="2" t="s">
        <v>62</v>
      </c>
      <c r="M71" s="2" t="s">
        <v>27</v>
      </c>
      <c r="N71" s="2" t="s">
        <v>60</v>
      </c>
      <c r="O71" s="2" t="s">
        <v>51</v>
      </c>
      <c r="P71" s="2" t="s">
        <v>65</v>
      </c>
      <c r="Q71" s="2" t="s">
        <v>79</v>
      </c>
      <c r="R71" s="2" t="s">
        <v>51</v>
      </c>
      <c r="S71">
        <f>SUM(E71+H71+K71+N71+Q71)</f>
        <v>242</v>
      </c>
      <c r="T71">
        <f>S71/5</f>
        <v>48.4</v>
      </c>
      <c r="V71" s="2" t="s">
        <v>112</v>
      </c>
    </row>
    <row r="72" spans="1:22" x14ac:dyDescent="0.3">
      <c r="A72" t="s">
        <v>110</v>
      </c>
      <c r="B72" s="2" t="s">
        <v>104</v>
      </c>
      <c r="C72" t="s">
        <v>111</v>
      </c>
      <c r="D72" s="2" t="s">
        <v>18</v>
      </c>
      <c r="E72" s="2" t="s">
        <v>90</v>
      </c>
      <c r="F72" s="2" t="s">
        <v>78</v>
      </c>
      <c r="G72" s="2" t="s">
        <v>21</v>
      </c>
      <c r="H72" s="2" t="s">
        <v>113</v>
      </c>
      <c r="I72" s="2" t="s">
        <v>62</v>
      </c>
      <c r="J72" s="2" t="s">
        <v>24</v>
      </c>
      <c r="K72" s="2" t="s">
        <v>60</v>
      </c>
      <c r="L72" s="2" t="s">
        <v>51</v>
      </c>
      <c r="M72" s="2" t="s">
        <v>27</v>
      </c>
      <c r="N72" s="2" t="s">
        <v>60</v>
      </c>
      <c r="O72" s="2" t="s">
        <v>51</v>
      </c>
      <c r="P72" s="2" t="s">
        <v>65</v>
      </c>
      <c r="Q72" s="2" t="s">
        <v>90</v>
      </c>
      <c r="R72" s="2" t="s">
        <v>51</v>
      </c>
      <c r="S72">
        <f>SUM(E72+H72+K72+N72+Q72)</f>
        <v>233</v>
      </c>
      <c r="T72">
        <f>S72/5</f>
        <v>46.6</v>
      </c>
      <c r="V72" s="2" t="s">
        <v>112</v>
      </c>
    </row>
    <row r="73" spans="1:22" x14ac:dyDescent="0.3">
      <c r="A73" t="s">
        <v>255</v>
      </c>
      <c r="B73" s="2" t="s">
        <v>104</v>
      </c>
      <c r="C73" t="s">
        <v>256</v>
      </c>
      <c r="D73" s="2" t="s">
        <v>18</v>
      </c>
      <c r="E73" s="2" t="s">
        <v>28</v>
      </c>
      <c r="F73" s="2" t="s">
        <v>23</v>
      </c>
      <c r="G73" s="2" t="s">
        <v>21</v>
      </c>
      <c r="H73" s="2" t="s">
        <v>120</v>
      </c>
      <c r="I73" s="2" t="s">
        <v>62</v>
      </c>
      <c r="J73" s="2" t="s">
        <v>24</v>
      </c>
      <c r="K73" s="2" t="s">
        <v>215</v>
      </c>
      <c r="L73" s="2" t="s">
        <v>62</v>
      </c>
      <c r="M73" s="2" t="s">
        <v>27</v>
      </c>
      <c r="N73" s="2" t="s">
        <v>189</v>
      </c>
      <c r="O73" s="2" t="s">
        <v>62</v>
      </c>
      <c r="P73" s="2" t="s">
        <v>30</v>
      </c>
      <c r="Q73" s="2" t="s">
        <v>80</v>
      </c>
      <c r="R73" s="2" t="s">
        <v>51</v>
      </c>
      <c r="S73">
        <f>SUM(E73+H73+K73+N73+Q73)</f>
        <v>224</v>
      </c>
      <c r="T73">
        <f>S73/5</f>
        <v>44.8</v>
      </c>
      <c r="V73" s="2" t="s">
        <v>59</v>
      </c>
    </row>
    <row r="74" spans="1:22" x14ac:dyDescent="0.3">
      <c r="A74" t="s">
        <v>234</v>
      </c>
      <c r="B74" s="2" t="s">
        <v>104</v>
      </c>
      <c r="C74" t="s">
        <v>235</v>
      </c>
      <c r="D74" s="2" t="s">
        <v>18</v>
      </c>
      <c r="E74" s="2" t="s">
        <v>142</v>
      </c>
      <c r="F74" s="2" t="s">
        <v>78</v>
      </c>
      <c r="G74" s="2" t="s">
        <v>21</v>
      </c>
      <c r="H74" s="2" t="s">
        <v>199</v>
      </c>
      <c r="I74" s="2" t="s">
        <v>51</v>
      </c>
      <c r="J74" s="2" t="s">
        <v>24</v>
      </c>
      <c r="K74" s="2" t="s">
        <v>63</v>
      </c>
      <c r="L74" s="2" t="s">
        <v>62</v>
      </c>
      <c r="M74" s="2" t="s">
        <v>27</v>
      </c>
      <c r="N74" s="2" t="s">
        <v>63</v>
      </c>
      <c r="O74" s="2" t="s">
        <v>62</v>
      </c>
      <c r="P74" s="2" t="s">
        <v>30</v>
      </c>
      <c r="Q74" s="2" t="s">
        <v>236</v>
      </c>
      <c r="R74" s="2" t="s">
        <v>62</v>
      </c>
      <c r="S74">
        <f>SUM(E74+H74+K74+N74+Q74)</f>
        <v>212</v>
      </c>
      <c r="T74">
        <f>S74/5</f>
        <v>42.4</v>
      </c>
      <c r="V74" s="2" t="s">
        <v>59</v>
      </c>
    </row>
    <row r="75" spans="1:22" x14ac:dyDescent="0.3">
      <c r="A75" t="s">
        <v>224</v>
      </c>
      <c r="B75" s="2" t="s">
        <v>104</v>
      </c>
      <c r="C75" t="s">
        <v>225</v>
      </c>
      <c r="D75" s="2" t="s">
        <v>18</v>
      </c>
      <c r="E75" s="2" t="s">
        <v>28</v>
      </c>
      <c r="F75" s="2" t="s">
        <v>23</v>
      </c>
      <c r="G75" s="2" t="s">
        <v>21</v>
      </c>
      <c r="H75" s="2" t="s">
        <v>113</v>
      </c>
      <c r="I75" s="2" t="s">
        <v>62</v>
      </c>
      <c r="J75" s="2" t="s">
        <v>24</v>
      </c>
      <c r="K75" s="2" t="s">
        <v>215</v>
      </c>
      <c r="L75" s="2" t="s">
        <v>62</v>
      </c>
      <c r="M75" s="2" t="s">
        <v>27</v>
      </c>
      <c r="N75" s="2" t="s">
        <v>167</v>
      </c>
      <c r="O75" s="2" t="s">
        <v>62</v>
      </c>
      <c r="P75" s="2" t="s">
        <v>30</v>
      </c>
      <c r="Q75" s="2" t="s">
        <v>167</v>
      </c>
      <c r="R75" s="2" t="s">
        <v>62</v>
      </c>
      <c r="S75">
        <f>SUM(E75+H75+K75+N75+Q75)</f>
        <v>210</v>
      </c>
      <c r="T75">
        <f>S75/5</f>
        <v>42</v>
      </c>
      <c r="V75" s="2" t="s">
        <v>59</v>
      </c>
    </row>
    <row r="76" spans="1:22" x14ac:dyDescent="0.3">
      <c r="A76" t="s">
        <v>116</v>
      </c>
      <c r="B76" s="2" t="s">
        <v>104</v>
      </c>
      <c r="C76" t="s">
        <v>117</v>
      </c>
      <c r="D76" s="2" t="s">
        <v>18</v>
      </c>
      <c r="E76" s="2" t="s">
        <v>118</v>
      </c>
      <c r="F76" s="2" t="s">
        <v>26</v>
      </c>
      <c r="G76" s="2" t="s">
        <v>21</v>
      </c>
      <c r="H76" s="2" t="s">
        <v>119</v>
      </c>
      <c r="I76" s="2" t="s">
        <v>62</v>
      </c>
      <c r="J76" s="2" t="s">
        <v>24</v>
      </c>
      <c r="K76" s="2" t="s">
        <v>120</v>
      </c>
      <c r="L76" s="2" t="s">
        <v>62</v>
      </c>
      <c r="M76" s="2" t="s">
        <v>27</v>
      </c>
      <c r="N76" s="2" t="s">
        <v>121</v>
      </c>
      <c r="O76" s="2" t="s">
        <v>62</v>
      </c>
      <c r="P76" s="2" t="s">
        <v>65</v>
      </c>
      <c r="Q76" s="2" t="s">
        <v>79</v>
      </c>
      <c r="R76" s="2" t="s">
        <v>51</v>
      </c>
      <c r="S76">
        <f>SUM(E76+H76+K76+N76+Q76)</f>
        <v>206</v>
      </c>
      <c r="T76">
        <f>S76/5</f>
        <v>41.2</v>
      </c>
      <c r="V76" s="2" t="s">
        <v>59</v>
      </c>
    </row>
    <row r="77" spans="1:22" x14ac:dyDescent="0.3">
      <c r="A77" t="s">
        <v>241</v>
      </c>
      <c r="B77" s="2" t="s">
        <v>104</v>
      </c>
      <c r="C77" t="s">
        <v>242</v>
      </c>
      <c r="D77" s="2" t="s">
        <v>18</v>
      </c>
      <c r="E77" s="2" t="s">
        <v>156</v>
      </c>
      <c r="F77" s="2" t="s">
        <v>26</v>
      </c>
      <c r="G77" s="2" t="s">
        <v>21</v>
      </c>
      <c r="H77" s="2" t="s">
        <v>61</v>
      </c>
      <c r="I77" s="2" t="s">
        <v>62</v>
      </c>
      <c r="J77" s="2" t="s">
        <v>24</v>
      </c>
      <c r="K77" s="2" t="s">
        <v>64</v>
      </c>
      <c r="L77" s="2" t="s">
        <v>62</v>
      </c>
      <c r="M77" s="2" t="s">
        <v>27</v>
      </c>
      <c r="N77" s="2" t="s">
        <v>120</v>
      </c>
      <c r="O77" s="2" t="s">
        <v>62</v>
      </c>
      <c r="P77" s="2" t="s">
        <v>30</v>
      </c>
      <c r="Q77" s="2" t="s">
        <v>79</v>
      </c>
      <c r="R77" s="2" t="s">
        <v>51</v>
      </c>
      <c r="S77">
        <f>SUM(E77+H77+K77+N77+Q77)</f>
        <v>198</v>
      </c>
      <c r="T77">
        <f>S77/5</f>
        <v>39.6</v>
      </c>
      <c r="V77" s="2" t="s">
        <v>59</v>
      </c>
    </row>
    <row r="78" spans="1:22" x14ac:dyDescent="0.3">
      <c r="A78" t="s">
        <v>190</v>
      </c>
      <c r="B78" s="2" t="s">
        <v>15</v>
      </c>
      <c r="C78" t="s">
        <v>191</v>
      </c>
      <c r="D78" s="2" t="s">
        <v>18</v>
      </c>
      <c r="E78" s="2" t="s">
        <v>99</v>
      </c>
      <c r="F78" s="2" t="s">
        <v>26</v>
      </c>
      <c r="G78" s="2" t="s">
        <v>21</v>
      </c>
      <c r="H78" s="2" t="s">
        <v>61</v>
      </c>
      <c r="I78" s="2" t="s">
        <v>62</v>
      </c>
      <c r="J78" s="2" t="s">
        <v>24</v>
      </c>
      <c r="K78" s="2" t="s">
        <v>64</v>
      </c>
      <c r="L78" s="2" t="s">
        <v>62</v>
      </c>
      <c r="M78" s="2" t="s">
        <v>27</v>
      </c>
      <c r="N78" s="2" t="s">
        <v>121</v>
      </c>
      <c r="O78" s="2" t="s">
        <v>62</v>
      </c>
      <c r="P78" s="2" t="s">
        <v>30</v>
      </c>
      <c r="Q78" s="2" t="s">
        <v>63</v>
      </c>
      <c r="R78" s="2" t="s">
        <v>62</v>
      </c>
      <c r="S78">
        <f>SUM(E78+H78+K78+N78+Q78)</f>
        <v>194</v>
      </c>
      <c r="T78">
        <f>S78/5</f>
        <v>38.799999999999997</v>
      </c>
      <c r="V78" s="2" t="s">
        <v>59</v>
      </c>
    </row>
    <row r="79" spans="1:22" x14ac:dyDescent="0.3">
      <c r="A79" t="s">
        <v>57</v>
      </c>
      <c r="B79" s="2" t="s">
        <v>15</v>
      </c>
      <c r="C79" t="s">
        <v>58</v>
      </c>
      <c r="D79" s="2" t="s">
        <v>18</v>
      </c>
      <c r="E79" s="2" t="s">
        <v>60</v>
      </c>
      <c r="F79" s="2" t="s">
        <v>51</v>
      </c>
      <c r="G79" s="2" t="s">
        <v>21</v>
      </c>
      <c r="H79" s="2" t="s">
        <v>61</v>
      </c>
      <c r="I79" s="2" t="s">
        <v>62</v>
      </c>
      <c r="J79" s="2" t="s">
        <v>24</v>
      </c>
      <c r="K79" s="2" t="s">
        <v>63</v>
      </c>
      <c r="L79" s="2" t="s">
        <v>62</v>
      </c>
      <c r="M79" s="2" t="s">
        <v>27</v>
      </c>
      <c r="N79" s="2" t="s">
        <v>64</v>
      </c>
      <c r="O79" s="2" t="s">
        <v>62</v>
      </c>
      <c r="P79" s="2" t="s">
        <v>65</v>
      </c>
      <c r="Q79" s="2" t="s">
        <v>66</v>
      </c>
      <c r="R79" s="2" t="s">
        <v>62</v>
      </c>
      <c r="S79">
        <f>SUM(E79+H79+K79+N79+Q79)</f>
        <v>180</v>
      </c>
      <c r="T79">
        <f>S79/5</f>
        <v>36</v>
      </c>
      <c r="V79" s="2" t="s">
        <v>59</v>
      </c>
    </row>
    <row r="80" spans="1:22" x14ac:dyDescent="0.3">
      <c r="A80" t="s">
        <v>186</v>
      </c>
      <c r="B80" s="2" t="s">
        <v>15</v>
      </c>
      <c r="C80" t="s">
        <v>187</v>
      </c>
      <c r="D80" s="2" t="s">
        <v>18</v>
      </c>
      <c r="E80" s="2" t="s">
        <v>30</v>
      </c>
      <c r="F80" s="2" t="s">
        <v>51</v>
      </c>
      <c r="G80" s="2" t="s">
        <v>21</v>
      </c>
      <c r="H80" s="2" t="s">
        <v>120</v>
      </c>
      <c r="I80" s="2" t="s">
        <v>62</v>
      </c>
      <c r="J80" s="2" t="s">
        <v>24</v>
      </c>
      <c r="K80" s="2" t="s">
        <v>188</v>
      </c>
      <c r="L80" s="2" t="s">
        <v>62</v>
      </c>
      <c r="M80" s="2" t="s">
        <v>27</v>
      </c>
      <c r="N80" s="2" t="s">
        <v>189</v>
      </c>
      <c r="O80" s="2" t="s">
        <v>62</v>
      </c>
      <c r="P80" s="2" t="s">
        <v>30</v>
      </c>
      <c r="Q80" s="2" t="s">
        <v>21</v>
      </c>
      <c r="R80" s="2" t="s">
        <v>62</v>
      </c>
      <c r="S80">
        <f>SUM(E80+H80+K80+N80+Q80)</f>
        <v>179</v>
      </c>
      <c r="T80">
        <f>S80/5</f>
        <v>35.799999999999997</v>
      </c>
      <c r="V80" s="2" t="s">
        <v>59</v>
      </c>
    </row>
    <row r="81" spans="1:22" x14ac:dyDescent="0.3">
      <c r="A81" t="s">
        <v>237</v>
      </c>
      <c r="B81" s="2" t="s">
        <v>104</v>
      </c>
      <c r="C81" t="s">
        <v>238</v>
      </c>
      <c r="D81" s="2" t="s">
        <v>18</v>
      </c>
      <c r="E81" s="2" t="s">
        <v>60</v>
      </c>
      <c r="F81" s="2" t="s">
        <v>51</v>
      </c>
      <c r="G81" s="2" t="s">
        <v>21</v>
      </c>
      <c r="H81" s="2" t="s">
        <v>119</v>
      </c>
      <c r="I81" s="2" t="s">
        <v>62</v>
      </c>
      <c r="J81" s="2" t="s">
        <v>24</v>
      </c>
      <c r="K81" s="2" t="s">
        <v>64</v>
      </c>
      <c r="L81" s="2" t="s">
        <v>62</v>
      </c>
      <c r="M81" s="2" t="s">
        <v>27</v>
      </c>
      <c r="N81" s="2" t="s">
        <v>208</v>
      </c>
      <c r="O81" s="2" t="s">
        <v>62</v>
      </c>
      <c r="P81" s="2" t="s">
        <v>30</v>
      </c>
      <c r="Q81" s="2" t="s">
        <v>189</v>
      </c>
      <c r="R81" s="2" t="s">
        <v>62</v>
      </c>
      <c r="S81">
        <f>SUM(E81+H81+K81+N81+Q81)</f>
        <v>172</v>
      </c>
      <c r="T81">
        <f>S81/5</f>
        <v>34.4</v>
      </c>
      <c r="V81" s="2" t="s">
        <v>59</v>
      </c>
    </row>
  </sheetData>
  <sortState xmlns:xlrd2="http://schemas.microsoft.com/office/spreadsheetml/2017/richdata2" ref="A2:V81">
    <sortCondition descending="1" ref="T2:T81"/>
  </sortState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1"/>
  <sheetViews>
    <sheetView topLeftCell="A13" workbookViewId="0">
      <selection activeCell="L73" sqref="L73"/>
    </sheetView>
  </sheetViews>
  <sheetFormatPr defaultRowHeight="14.4" x14ac:dyDescent="0.3"/>
  <sheetData>
    <row r="1" spans="1:7" x14ac:dyDescent="0.3">
      <c r="A1" s="1" t="s">
        <v>18</v>
      </c>
      <c r="B1" s="1" t="s">
        <v>21</v>
      </c>
      <c r="C1" s="1" t="s">
        <v>24</v>
      </c>
      <c r="D1" s="1" t="s">
        <v>27</v>
      </c>
      <c r="E1" s="1" t="s">
        <v>30</v>
      </c>
      <c r="F1" s="1" t="s">
        <v>65</v>
      </c>
      <c r="G1" s="1" t="s">
        <v>179</v>
      </c>
    </row>
    <row r="2" spans="1:7" x14ac:dyDescent="0.3">
      <c r="A2" s="2" t="s">
        <v>19</v>
      </c>
      <c r="B2" s="2" t="s">
        <v>22</v>
      </c>
      <c r="C2" s="2" t="s">
        <v>25</v>
      </c>
      <c r="D2" s="2" t="s">
        <v>28</v>
      </c>
      <c r="E2" s="2" t="s">
        <v>31</v>
      </c>
      <c r="F2" s="2" t="s">
        <v>66</v>
      </c>
      <c r="G2" s="2" t="s">
        <v>86</v>
      </c>
    </row>
    <row r="3" spans="1:7" x14ac:dyDescent="0.3">
      <c r="A3" s="2" t="s">
        <v>19</v>
      </c>
      <c r="B3" s="2" t="s">
        <v>35</v>
      </c>
      <c r="C3" s="2" t="s">
        <v>36</v>
      </c>
      <c r="D3" s="2" t="s">
        <v>37</v>
      </c>
      <c r="E3" s="2" t="s">
        <v>38</v>
      </c>
      <c r="F3" s="2" t="s">
        <v>73</v>
      </c>
      <c r="G3" s="2" t="s">
        <v>65</v>
      </c>
    </row>
    <row r="4" spans="1:7" x14ac:dyDescent="0.3">
      <c r="A4" s="2" t="s">
        <v>42</v>
      </c>
      <c r="B4" s="2" t="s">
        <v>43</v>
      </c>
      <c r="C4" s="2" t="s">
        <v>44</v>
      </c>
      <c r="D4" s="2" t="s">
        <v>44</v>
      </c>
      <c r="E4" s="2" t="s">
        <v>45</v>
      </c>
      <c r="F4" s="2" t="s">
        <v>45</v>
      </c>
      <c r="G4" s="2" t="s">
        <v>130</v>
      </c>
    </row>
    <row r="5" spans="1:7" x14ac:dyDescent="0.3">
      <c r="A5" s="2" t="s">
        <v>31</v>
      </c>
      <c r="B5" s="2" t="s">
        <v>48</v>
      </c>
      <c r="C5" s="2" t="s">
        <v>49</v>
      </c>
      <c r="D5" s="2" t="s">
        <v>50</v>
      </c>
      <c r="E5" s="2" t="s">
        <v>52</v>
      </c>
      <c r="F5" s="2" t="s">
        <v>99</v>
      </c>
      <c r="G5" s="2" t="s">
        <v>52</v>
      </c>
    </row>
    <row r="6" spans="1:7" x14ac:dyDescent="0.3">
      <c r="A6" s="2" t="s">
        <v>55</v>
      </c>
      <c r="B6" s="2" t="s">
        <v>35</v>
      </c>
      <c r="C6" s="2" t="s">
        <v>52</v>
      </c>
      <c r="D6" s="2" t="s">
        <v>56</v>
      </c>
      <c r="E6" s="2" t="s">
        <v>52</v>
      </c>
      <c r="F6" s="2" t="s">
        <v>96</v>
      </c>
      <c r="G6" s="2" t="s">
        <v>130</v>
      </c>
    </row>
    <row r="7" spans="1:7" x14ac:dyDescent="0.3">
      <c r="A7" s="2" t="s">
        <v>60</v>
      </c>
      <c r="B7" s="2" t="s">
        <v>61</v>
      </c>
      <c r="C7" s="2" t="s">
        <v>63</v>
      </c>
      <c r="D7" s="2" t="s">
        <v>64</v>
      </c>
      <c r="E7" s="2" t="s">
        <v>80</v>
      </c>
      <c r="F7" s="2" t="s">
        <v>90</v>
      </c>
      <c r="G7" s="2" t="s">
        <v>118</v>
      </c>
    </row>
    <row r="8" spans="1:7" x14ac:dyDescent="0.3">
      <c r="A8" s="2" t="s">
        <v>69</v>
      </c>
      <c r="B8" s="2" t="s">
        <v>70</v>
      </c>
      <c r="C8" s="2" t="s">
        <v>71</v>
      </c>
      <c r="D8" s="2" t="s">
        <v>72</v>
      </c>
      <c r="E8" s="2" t="s">
        <v>38</v>
      </c>
      <c r="F8" s="2" t="s">
        <v>79</v>
      </c>
      <c r="G8" s="2" t="s">
        <v>37</v>
      </c>
    </row>
    <row r="9" spans="1:7" x14ac:dyDescent="0.3">
      <c r="A9" s="2" t="s">
        <v>76</v>
      </c>
      <c r="B9" s="2" t="s">
        <v>77</v>
      </c>
      <c r="C9" s="2" t="s">
        <v>52</v>
      </c>
      <c r="D9" s="2" t="s">
        <v>79</v>
      </c>
      <c r="E9" s="2" t="s">
        <v>80</v>
      </c>
      <c r="F9" s="2" t="s">
        <v>79</v>
      </c>
      <c r="G9" s="2" t="s">
        <v>38</v>
      </c>
    </row>
    <row r="10" spans="1:7" x14ac:dyDescent="0.3">
      <c r="A10" s="2" t="s">
        <v>43</v>
      </c>
      <c r="B10" s="2" t="s">
        <v>36</v>
      </c>
      <c r="C10" s="2" t="s">
        <v>65</v>
      </c>
      <c r="D10" s="2" t="s">
        <v>45</v>
      </c>
      <c r="E10" s="2" t="s">
        <v>73</v>
      </c>
      <c r="F10" s="2" t="s">
        <v>69</v>
      </c>
      <c r="G10" s="2" t="s">
        <v>109</v>
      </c>
    </row>
    <row r="11" spans="1:7" x14ac:dyDescent="0.3">
      <c r="A11" s="2" t="s">
        <v>45</v>
      </c>
      <c r="B11" s="2" t="s">
        <v>85</v>
      </c>
      <c r="C11" s="2" t="s">
        <v>86</v>
      </c>
      <c r="D11" s="2" t="s">
        <v>65</v>
      </c>
      <c r="E11" s="2" t="s">
        <v>96</v>
      </c>
      <c r="F11" s="2" t="s">
        <v>99</v>
      </c>
      <c r="G11" s="2" t="s">
        <v>22</v>
      </c>
    </row>
    <row r="12" spans="1:7" x14ac:dyDescent="0.3">
      <c r="A12" s="2" t="s">
        <v>89</v>
      </c>
      <c r="B12" s="2" t="s">
        <v>90</v>
      </c>
      <c r="C12" s="2" t="s">
        <v>79</v>
      </c>
      <c r="D12" s="2" t="s">
        <v>79</v>
      </c>
      <c r="E12" s="2" t="s">
        <v>73</v>
      </c>
      <c r="F12" s="2" t="s">
        <v>109</v>
      </c>
    </row>
    <row r="13" spans="1:7" x14ac:dyDescent="0.3">
      <c r="A13" s="2" t="s">
        <v>43</v>
      </c>
      <c r="B13" s="2" t="s">
        <v>93</v>
      </c>
      <c r="C13" s="2" t="s">
        <v>73</v>
      </c>
      <c r="D13" s="2" t="s">
        <v>44</v>
      </c>
      <c r="E13" s="2" t="s">
        <v>96</v>
      </c>
      <c r="F13" s="2" t="s">
        <v>142</v>
      </c>
    </row>
    <row r="14" spans="1:7" x14ac:dyDescent="0.3">
      <c r="A14" s="2" t="s">
        <v>44</v>
      </c>
      <c r="B14" s="2" t="s">
        <v>30</v>
      </c>
      <c r="C14" s="2" t="s">
        <v>49</v>
      </c>
      <c r="D14" s="2" t="s">
        <v>35</v>
      </c>
      <c r="E14" s="2" t="s">
        <v>90</v>
      </c>
      <c r="F14" s="2" t="s">
        <v>35</v>
      </c>
    </row>
    <row r="15" spans="1:7" x14ac:dyDescent="0.3">
      <c r="A15" s="2" t="s">
        <v>56</v>
      </c>
      <c r="B15" s="2" t="s">
        <v>49</v>
      </c>
      <c r="C15" s="2" t="s">
        <v>99</v>
      </c>
      <c r="D15" s="2" t="s">
        <v>90</v>
      </c>
      <c r="E15" s="2" t="s">
        <v>44</v>
      </c>
      <c r="F15" s="2" t="s">
        <v>85</v>
      </c>
    </row>
    <row r="16" spans="1:7" x14ac:dyDescent="0.3">
      <c r="A16" s="2" t="s">
        <v>102</v>
      </c>
      <c r="B16" s="2" t="s">
        <v>44</v>
      </c>
      <c r="C16" s="2" t="s">
        <v>44</v>
      </c>
      <c r="D16" s="2" t="s">
        <v>44</v>
      </c>
      <c r="E16" s="2" t="s">
        <v>25</v>
      </c>
      <c r="F16" s="2" t="s">
        <v>106</v>
      </c>
    </row>
    <row r="17" spans="1:6" x14ac:dyDescent="0.3">
      <c r="A17" s="2" t="s">
        <v>89</v>
      </c>
      <c r="B17" s="2" t="s">
        <v>31</v>
      </c>
      <c r="C17" s="2" t="s">
        <v>106</v>
      </c>
      <c r="D17" s="2" t="s">
        <v>76</v>
      </c>
      <c r="E17" s="2" t="s">
        <v>79</v>
      </c>
      <c r="F17" s="2" t="s">
        <v>35</v>
      </c>
    </row>
    <row r="18" spans="1:6" x14ac:dyDescent="0.3">
      <c r="A18" s="2" t="s">
        <v>109</v>
      </c>
      <c r="B18" s="2" t="s">
        <v>89</v>
      </c>
      <c r="C18" s="2" t="s">
        <v>72</v>
      </c>
      <c r="D18" s="2" t="s">
        <v>93</v>
      </c>
      <c r="E18" s="2" t="s">
        <v>156</v>
      </c>
      <c r="F18" s="2" t="s">
        <v>65</v>
      </c>
    </row>
    <row r="19" spans="1:6" x14ac:dyDescent="0.3">
      <c r="A19" s="2" t="s">
        <v>90</v>
      </c>
      <c r="B19" s="2" t="s">
        <v>113</v>
      </c>
      <c r="C19" s="2" t="s">
        <v>60</v>
      </c>
      <c r="D19" s="2" t="s">
        <v>60</v>
      </c>
      <c r="E19" s="2" t="s">
        <v>79</v>
      </c>
      <c r="F19" s="2" t="s">
        <v>65</v>
      </c>
    </row>
    <row r="20" spans="1:6" x14ac:dyDescent="0.3">
      <c r="A20" s="2" t="s">
        <v>31</v>
      </c>
      <c r="B20" s="2" t="s">
        <v>70</v>
      </c>
      <c r="C20" s="2" t="s">
        <v>86</v>
      </c>
      <c r="D20" s="2" t="s">
        <v>106</v>
      </c>
      <c r="E20" s="2" t="s">
        <v>72</v>
      </c>
      <c r="F20" s="2" t="s">
        <v>31</v>
      </c>
    </row>
    <row r="21" spans="1:6" x14ac:dyDescent="0.3">
      <c r="A21" s="2" t="s">
        <v>118</v>
      </c>
      <c r="B21" s="2" t="s">
        <v>119</v>
      </c>
      <c r="C21" s="2" t="s">
        <v>120</v>
      </c>
      <c r="D21" s="2" t="s">
        <v>121</v>
      </c>
      <c r="E21" s="2" t="s">
        <v>44</v>
      </c>
      <c r="F21" s="2" t="s">
        <v>86</v>
      </c>
    </row>
    <row r="22" spans="1:6" x14ac:dyDescent="0.3">
      <c r="A22" s="2" t="s">
        <v>37</v>
      </c>
      <c r="B22" s="2" t="s">
        <v>30</v>
      </c>
      <c r="C22" s="2" t="s">
        <v>124</v>
      </c>
      <c r="D22" s="2" t="s">
        <v>60</v>
      </c>
      <c r="E22" s="2" t="s">
        <v>96</v>
      </c>
      <c r="F22" s="2" t="s">
        <v>118</v>
      </c>
    </row>
    <row r="23" spans="1:6" x14ac:dyDescent="0.3">
      <c r="A23" s="2" t="s">
        <v>73</v>
      </c>
      <c r="B23" s="2" t="s">
        <v>44</v>
      </c>
      <c r="C23" s="2" t="s">
        <v>44</v>
      </c>
      <c r="D23" s="2" t="s">
        <v>127</v>
      </c>
      <c r="E23" s="2" t="s">
        <v>21</v>
      </c>
      <c r="F23" s="2" t="s">
        <v>133</v>
      </c>
    </row>
    <row r="24" spans="1:6" x14ac:dyDescent="0.3">
      <c r="A24" s="2" t="s">
        <v>130</v>
      </c>
      <c r="B24" s="2" t="s">
        <v>109</v>
      </c>
      <c r="C24" s="2" t="s">
        <v>73</v>
      </c>
      <c r="D24" s="2" t="s">
        <v>71</v>
      </c>
      <c r="E24" s="2" t="s">
        <v>63</v>
      </c>
      <c r="F24" s="2" t="s">
        <v>156</v>
      </c>
    </row>
    <row r="25" spans="1:6" x14ac:dyDescent="0.3">
      <c r="A25" s="2" t="s">
        <v>71</v>
      </c>
      <c r="B25" s="2" t="s">
        <v>25</v>
      </c>
      <c r="C25" s="2" t="s">
        <v>49</v>
      </c>
      <c r="D25" s="2" t="s">
        <v>133</v>
      </c>
      <c r="E25" s="2" t="s">
        <v>109</v>
      </c>
      <c r="F25" s="2" t="s">
        <v>31</v>
      </c>
    </row>
    <row r="26" spans="1:6" x14ac:dyDescent="0.3">
      <c r="A26" s="2" t="s">
        <v>109</v>
      </c>
      <c r="B26" s="2" t="s">
        <v>52</v>
      </c>
      <c r="C26" s="2" t="s">
        <v>136</v>
      </c>
      <c r="D26" s="2" t="s">
        <v>133</v>
      </c>
      <c r="E26" s="2" t="s">
        <v>48</v>
      </c>
    </row>
    <row r="27" spans="1:6" x14ac:dyDescent="0.3">
      <c r="A27" s="2" t="s">
        <v>89</v>
      </c>
      <c r="B27" s="2" t="s">
        <v>25</v>
      </c>
      <c r="C27" s="2" t="s">
        <v>22</v>
      </c>
      <c r="D27" s="2" t="s">
        <v>49</v>
      </c>
      <c r="E27" s="2" t="s">
        <v>48</v>
      </c>
    </row>
    <row r="28" spans="1:6" x14ac:dyDescent="0.3">
      <c r="A28" s="2" t="s">
        <v>37</v>
      </c>
      <c r="B28" s="2" t="s">
        <v>30</v>
      </c>
      <c r="C28" s="2" t="s">
        <v>141</v>
      </c>
      <c r="D28" s="2" t="s">
        <v>90</v>
      </c>
      <c r="E28" s="2" t="s">
        <v>71</v>
      </c>
    </row>
    <row r="29" spans="1:6" x14ac:dyDescent="0.3">
      <c r="A29" s="2" t="s">
        <v>79</v>
      </c>
      <c r="B29" s="2" t="s">
        <v>48</v>
      </c>
      <c r="C29" s="2" t="s">
        <v>136</v>
      </c>
      <c r="D29" s="2" t="s">
        <v>133</v>
      </c>
      <c r="E29" s="2" t="s">
        <v>90</v>
      </c>
    </row>
    <row r="30" spans="1:6" x14ac:dyDescent="0.3">
      <c r="A30" s="2" t="s">
        <v>35</v>
      </c>
      <c r="B30" s="2" t="s">
        <v>80</v>
      </c>
      <c r="C30" s="2" t="s">
        <v>80</v>
      </c>
      <c r="D30" s="2" t="s">
        <v>106</v>
      </c>
      <c r="E30" s="2" t="s">
        <v>136</v>
      </c>
    </row>
    <row r="31" spans="1:6" x14ac:dyDescent="0.3">
      <c r="A31" s="2" t="s">
        <v>37</v>
      </c>
      <c r="B31" s="2" t="s">
        <v>90</v>
      </c>
      <c r="C31" s="2" t="s">
        <v>90</v>
      </c>
      <c r="D31" s="2" t="s">
        <v>22</v>
      </c>
      <c r="E31" s="2" t="s">
        <v>133</v>
      </c>
    </row>
    <row r="32" spans="1:6" x14ac:dyDescent="0.3">
      <c r="A32" s="2" t="s">
        <v>52</v>
      </c>
      <c r="B32" s="2" t="s">
        <v>151</v>
      </c>
      <c r="C32" s="2" t="s">
        <v>50</v>
      </c>
      <c r="D32" s="2" t="s">
        <v>49</v>
      </c>
      <c r="E32" s="2" t="s">
        <v>44</v>
      </c>
    </row>
    <row r="33" spans="1:5" x14ac:dyDescent="0.3">
      <c r="A33" s="2" t="s">
        <v>36</v>
      </c>
      <c r="B33" s="2" t="s">
        <v>141</v>
      </c>
      <c r="C33" s="2" t="s">
        <v>79</v>
      </c>
      <c r="D33" s="2" t="s">
        <v>142</v>
      </c>
      <c r="E33" s="2" t="s">
        <v>44</v>
      </c>
    </row>
    <row r="34" spans="1:5" x14ac:dyDescent="0.3">
      <c r="A34" s="2" t="s">
        <v>65</v>
      </c>
      <c r="B34" s="2" t="s">
        <v>136</v>
      </c>
      <c r="C34" s="2" t="s">
        <v>136</v>
      </c>
      <c r="D34" s="2" t="s">
        <v>142</v>
      </c>
      <c r="E34" s="2" t="s">
        <v>52</v>
      </c>
    </row>
    <row r="35" spans="1:5" x14ac:dyDescent="0.3">
      <c r="A35" s="2" t="s">
        <v>71</v>
      </c>
      <c r="B35" s="2" t="s">
        <v>31</v>
      </c>
      <c r="C35" s="2" t="s">
        <v>36</v>
      </c>
      <c r="D35" s="2" t="s">
        <v>159</v>
      </c>
      <c r="E35" s="2" t="s">
        <v>189</v>
      </c>
    </row>
    <row r="36" spans="1:5" x14ac:dyDescent="0.3">
      <c r="A36" s="2" t="s">
        <v>69</v>
      </c>
      <c r="B36" s="2" t="s">
        <v>28</v>
      </c>
      <c r="C36" s="2" t="s">
        <v>118</v>
      </c>
      <c r="D36" s="2" t="s">
        <v>106</v>
      </c>
      <c r="E36" s="2" t="s">
        <v>151</v>
      </c>
    </row>
    <row r="37" spans="1:5" x14ac:dyDescent="0.3">
      <c r="A37" s="2" t="s">
        <v>164</v>
      </c>
      <c r="B37" s="2" t="s">
        <v>109</v>
      </c>
      <c r="C37" s="2" t="s">
        <v>72</v>
      </c>
      <c r="D37" s="2" t="s">
        <v>159</v>
      </c>
      <c r="E37" s="2" t="s">
        <v>71</v>
      </c>
    </row>
    <row r="38" spans="1:5" x14ac:dyDescent="0.3">
      <c r="A38" s="2" t="s">
        <v>22</v>
      </c>
      <c r="B38" s="2" t="s">
        <v>48</v>
      </c>
      <c r="C38" s="2" t="s">
        <v>141</v>
      </c>
      <c r="D38" s="2" t="s">
        <v>167</v>
      </c>
      <c r="E38" s="2" t="s">
        <v>141</v>
      </c>
    </row>
    <row r="39" spans="1:5" x14ac:dyDescent="0.3">
      <c r="A39" s="2" t="s">
        <v>35</v>
      </c>
      <c r="B39" s="2" t="s">
        <v>136</v>
      </c>
      <c r="C39" s="2" t="s">
        <v>90</v>
      </c>
      <c r="D39" s="2" t="s">
        <v>133</v>
      </c>
      <c r="E39" s="2" t="s">
        <v>167</v>
      </c>
    </row>
    <row r="40" spans="1:5" x14ac:dyDescent="0.3">
      <c r="A40" s="2" t="s">
        <v>159</v>
      </c>
      <c r="B40" s="2" t="s">
        <v>151</v>
      </c>
      <c r="C40" s="2" t="s">
        <v>50</v>
      </c>
      <c r="D40" s="2" t="s">
        <v>141</v>
      </c>
      <c r="E40" s="2" t="s">
        <v>35</v>
      </c>
    </row>
    <row r="41" spans="1:5" x14ac:dyDescent="0.3">
      <c r="A41" s="2" t="s">
        <v>106</v>
      </c>
      <c r="B41" s="2" t="s">
        <v>90</v>
      </c>
      <c r="C41" s="2" t="s">
        <v>133</v>
      </c>
      <c r="D41" s="2" t="s">
        <v>142</v>
      </c>
      <c r="E41" s="2" t="s">
        <v>85</v>
      </c>
    </row>
    <row r="42" spans="1:5" x14ac:dyDescent="0.3">
      <c r="A42" s="2" t="s">
        <v>130</v>
      </c>
      <c r="B42" s="2" t="s">
        <v>49</v>
      </c>
      <c r="C42" s="2" t="s">
        <v>176</v>
      </c>
      <c r="D42" s="2" t="s">
        <v>86</v>
      </c>
      <c r="E42" s="2" t="s">
        <v>130</v>
      </c>
    </row>
    <row r="43" spans="1:5" x14ac:dyDescent="0.3">
      <c r="A43" s="2" t="s">
        <v>71</v>
      </c>
      <c r="B43" s="2" t="s">
        <v>102</v>
      </c>
      <c r="C43" s="2" t="s">
        <v>141</v>
      </c>
      <c r="D43" s="2" t="s">
        <v>136</v>
      </c>
      <c r="E43" s="2" t="s">
        <v>89</v>
      </c>
    </row>
    <row r="44" spans="1:5" x14ac:dyDescent="0.3">
      <c r="A44" s="2" t="s">
        <v>69</v>
      </c>
      <c r="B44" s="2" t="s">
        <v>106</v>
      </c>
      <c r="C44" s="2" t="s">
        <v>133</v>
      </c>
      <c r="D44" s="2" t="s">
        <v>80</v>
      </c>
      <c r="E44" s="2" t="s">
        <v>236</v>
      </c>
    </row>
    <row r="45" spans="1:5" x14ac:dyDescent="0.3">
      <c r="A45" s="2" t="s">
        <v>55</v>
      </c>
      <c r="B45" s="2" t="s">
        <v>120</v>
      </c>
      <c r="C45" s="2" t="s">
        <v>44</v>
      </c>
      <c r="D45" s="2" t="s">
        <v>164</v>
      </c>
      <c r="E45" s="2" t="s">
        <v>189</v>
      </c>
    </row>
    <row r="46" spans="1:5" x14ac:dyDescent="0.3">
      <c r="A46" s="2" t="s">
        <v>72</v>
      </c>
      <c r="B46" s="2" t="s">
        <v>61</v>
      </c>
      <c r="C46" s="2" t="s">
        <v>28</v>
      </c>
      <c r="D46" s="2" t="s">
        <v>56</v>
      </c>
      <c r="E46" s="2" t="s">
        <v>52</v>
      </c>
    </row>
    <row r="47" spans="1:5" x14ac:dyDescent="0.3">
      <c r="A47" s="2" t="s">
        <v>30</v>
      </c>
      <c r="B47" s="2" t="s">
        <v>199</v>
      </c>
      <c r="C47" s="2" t="s">
        <v>188</v>
      </c>
      <c r="D47" s="2" t="s">
        <v>189</v>
      </c>
      <c r="E47" s="2" t="s">
        <v>79</v>
      </c>
    </row>
    <row r="48" spans="1:5" x14ac:dyDescent="0.3">
      <c r="A48" s="2" t="s">
        <v>99</v>
      </c>
      <c r="B48" s="2" t="s">
        <v>109</v>
      </c>
      <c r="C48" s="2" t="s">
        <v>64</v>
      </c>
      <c r="D48" s="2" t="s">
        <v>121</v>
      </c>
      <c r="E48" s="2" t="s">
        <v>60</v>
      </c>
    </row>
    <row r="49" spans="1:5" x14ac:dyDescent="0.3">
      <c r="A49" s="2" t="s">
        <v>194</v>
      </c>
      <c r="B49" s="2" t="s">
        <v>30</v>
      </c>
      <c r="C49" s="2" t="s">
        <v>50</v>
      </c>
      <c r="D49" s="2" t="s">
        <v>50</v>
      </c>
      <c r="E49" s="2" t="s">
        <v>133</v>
      </c>
    </row>
    <row r="50" spans="1:5" x14ac:dyDescent="0.3">
      <c r="A50" s="2" t="s">
        <v>36</v>
      </c>
      <c r="B50" s="2" t="s">
        <v>44</v>
      </c>
      <c r="C50" s="2" t="s">
        <v>60</v>
      </c>
      <c r="D50" s="2" t="s">
        <v>90</v>
      </c>
      <c r="E50" s="2" t="s">
        <v>99</v>
      </c>
    </row>
    <row r="51" spans="1:5" x14ac:dyDescent="0.3">
      <c r="A51" s="2" t="s">
        <v>65</v>
      </c>
      <c r="B51" s="2" t="s">
        <v>44</v>
      </c>
      <c r="C51" s="2" t="s">
        <v>79</v>
      </c>
      <c r="D51" s="2" t="s">
        <v>22</v>
      </c>
      <c r="E51" s="2" t="s">
        <v>28</v>
      </c>
    </row>
    <row r="52" spans="1:5" x14ac:dyDescent="0.3">
      <c r="A52" s="2" t="s">
        <v>37</v>
      </c>
      <c r="B52" s="2" t="s">
        <v>30</v>
      </c>
      <c r="C52" s="2" t="s">
        <v>79</v>
      </c>
      <c r="D52" s="2" t="s">
        <v>25</v>
      </c>
      <c r="E52" s="2" t="s">
        <v>48</v>
      </c>
    </row>
    <row r="53" spans="1:5" x14ac:dyDescent="0.3">
      <c r="A53" s="2" t="s">
        <v>56</v>
      </c>
      <c r="B53" s="2" t="s">
        <v>30</v>
      </c>
      <c r="C53" s="2" t="s">
        <v>136</v>
      </c>
      <c r="D53" s="2" t="s">
        <v>50</v>
      </c>
      <c r="E53" s="2" t="s">
        <v>106</v>
      </c>
    </row>
    <row r="54" spans="1:5" x14ac:dyDescent="0.3">
      <c r="A54" s="2" t="s">
        <v>159</v>
      </c>
      <c r="B54" s="2" t="s">
        <v>106</v>
      </c>
      <c r="C54" s="2" t="s">
        <v>50</v>
      </c>
      <c r="D54" s="2" t="s">
        <v>22</v>
      </c>
      <c r="E54" s="2" t="s">
        <v>80</v>
      </c>
    </row>
    <row r="55" spans="1:5" x14ac:dyDescent="0.3">
      <c r="A55" s="2" t="s">
        <v>85</v>
      </c>
      <c r="B55" s="2" t="s">
        <v>30</v>
      </c>
      <c r="C55" s="2" t="s">
        <v>208</v>
      </c>
      <c r="D55" s="2" t="s">
        <v>50</v>
      </c>
      <c r="E55" s="2" t="s">
        <v>156</v>
      </c>
    </row>
    <row r="56" spans="1:5" x14ac:dyDescent="0.3">
      <c r="A56" s="2" t="s">
        <v>164</v>
      </c>
      <c r="B56" s="2" t="s">
        <v>113</v>
      </c>
      <c r="C56" s="2" t="s">
        <v>55</v>
      </c>
      <c r="D56" s="2" t="s">
        <v>44</v>
      </c>
      <c r="E56" s="2" t="s">
        <v>79</v>
      </c>
    </row>
    <row r="57" spans="1:5" x14ac:dyDescent="0.3">
      <c r="A57" s="2" t="s">
        <v>44</v>
      </c>
      <c r="B57" s="2" t="s">
        <v>22</v>
      </c>
      <c r="C57" s="2" t="s">
        <v>44</v>
      </c>
      <c r="D57" s="2" t="s">
        <v>55</v>
      </c>
      <c r="E57" s="2" t="s">
        <v>86</v>
      </c>
    </row>
    <row r="58" spans="1:5" x14ac:dyDescent="0.3">
      <c r="A58" s="2" t="s">
        <v>28</v>
      </c>
      <c r="B58" s="2" t="s">
        <v>142</v>
      </c>
      <c r="C58" s="2" t="s">
        <v>50</v>
      </c>
      <c r="D58" s="2" t="s">
        <v>215</v>
      </c>
    </row>
    <row r="59" spans="1:5" x14ac:dyDescent="0.3">
      <c r="A59" s="2" t="s">
        <v>109</v>
      </c>
      <c r="B59" s="2" t="s">
        <v>93</v>
      </c>
      <c r="C59" s="2" t="s">
        <v>50</v>
      </c>
      <c r="D59" s="2" t="s">
        <v>50</v>
      </c>
    </row>
    <row r="60" spans="1:5" x14ac:dyDescent="0.3">
      <c r="A60" s="2" t="s">
        <v>72</v>
      </c>
      <c r="B60" s="2" t="s">
        <v>199</v>
      </c>
      <c r="C60" s="2" t="s">
        <v>60</v>
      </c>
      <c r="D60" s="2" t="s">
        <v>124</v>
      </c>
    </row>
    <row r="61" spans="1:5" x14ac:dyDescent="0.3">
      <c r="A61" s="2" t="s">
        <v>194</v>
      </c>
      <c r="B61" s="2" t="s">
        <v>119</v>
      </c>
      <c r="C61" s="2" t="s">
        <v>133</v>
      </c>
      <c r="D61" s="2" t="s">
        <v>52</v>
      </c>
    </row>
    <row r="62" spans="1:5" x14ac:dyDescent="0.3">
      <c r="A62" s="2" t="s">
        <v>109</v>
      </c>
      <c r="B62" s="2" t="s">
        <v>30</v>
      </c>
      <c r="C62" s="2" t="s">
        <v>50</v>
      </c>
      <c r="D62" s="2" t="s">
        <v>79</v>
      </c>
    </row>
    <row r="63" spans="1:5" x14ac:dyDescent="0.3">
      <c r="A63" s="2" t="s">
        <v>28</v>
      </c>
      <c r="B63" s="2" t="s">
        <v>61</v>
      </c>
      <c r="C63" s="2" t="s">
        <v>215</v>
      </c>
      <c r="D63" s="2" t="s">
        <v>167</v>
      </c>
    </row>
    <row r="64" spans="1:5" x14ac:dyDescent="0.3">
      <c r="A64" s="2" t="s">
        <v>176</v>
      </c>
      <c r="B64" s="2" t="s">
        <v>199</v>
      </c>
      <c r="C64" s="2" t="s">
        <v>49</v>
      </c>
      <c r="D64" s="2" t="s">
        <v>99</v>
      </c>
    </row>
    <row r="65" spans="1:4" x14ac:dyDescent="0.3">
      <c r="A65" s="2" t="s">
        <v>96</v>
      </c>
      <c r="B65" s="2" t="s">
        <v>136</v>
      </c>
      <c r="C65" s="2" t="s">
        <v>35</v>
      </c>
      <c r="D65" s="2" t="s">
        <v>133</v>
      </c>
    </row>
    <row r="66" spans="1:4" x14ac:dyDescent="0.3">
      <c r="A66" s="2" t="s">
        <v>44</v>
      </c>
      <c r="B66" s="2" t="s">
        <v>61</v>
      </c>
      <c r="C66" s="2" t="s">
        <v>44</v>
      </c>
      <c r="D66" s="2" t="s">
        <v>44</v>
      </c>
    </row>
    <row r="67" spans="1:4" x14ac:dyDescent="0.3">
      <c r="A67" s="2" t="s">
        <v>69</v>
      </c>
      <c r="B67" s="2" t="s">
        <v>89</v>
      </c>
      <c r="C67" s="2" t="s">
        <v>36</v>
      </c>
      <c r="D67" s="2" t="s">
        <v>159</v>
      </c>
    </row>
    <row r="68" spans="1:4" x14ac:dyDescent="0.3">
      <c r="A68" s="2" t="s">
        <v>142</v>
      </c>
      <c r="B68" s="2" t="s">
        <v>118</v>
      </c>
      <c r="C68" s="2" t="s">
        <v>63</v>
      </c>
      <c r="D68" s="2" t="s">
        <v>63</v>
      </c>
    </row>
    <row r="69" spans="1:4" x14ac:dyDescent="0.3">
      <c r="A69" s="2" t="s">
        <v>60</v>
      </c>
      <c r="B69" s="2" t="s">
        <v>120</v>
      </c>
      <c r="C69" s="2" t="s">
        <v>64</v>
      </c>
      <c r="D69" s="2" t="s">
        <v>208</v>
      </c>
    </row>
    <row r="70" spans="1:4" x14ac:dyDescent="0.3">
      <c r="A70" s="2" t="s">
        <v>52</v>
      </c>
      <c r="B70" s="2" t="s">
        <v>124</v>
      </c>
      <c r="C70" s="2" t="s">
        <v>60</v>
      </c>
      <c r="D70" s="2" t="s">
        <v>215</v>
      </c>
    </row>
    <row r="71" spans="1:4" x14ac:dyDescent="0.3">
      <c r="A71" s="2" t="s">
        <v>156</v>
      </c>
      <c r="B71" s="2" t="s">
        <v>22</v>
      </c>
      <c r="C71" s="2" t="s">
        <v>64</v>
      </c>
      <c r="D71" s="2" t="s">
        <v>120</v>
      </c>
    </row>
    <row r="72" spans="1:4" x14ac:dyDescent="0.3">
      <c r="A72" s="2" t="s">
        <v>36</v>
      </c>
      <c r="C72" s="2" t="s">
        <v>136</v>
      </c>
      <c r="D72" s="2" t="s">
        <v>215</v>
      </c>
    </row>
    <row r="73" spans="1:4" x14ac:dyDescent="0.3">
      <c r="A73" s="2" t="s">
        <v>76</v>
      </c>
      <c r="C73" s="2" t="s">
        <v>141</v>
      </c>
      <c r="D73" s="2" t="s">
        <v>22</v>
      </c>
    </row>
    <row r="74" spans="1:4" x14ac:dyDescent="0.3">
      <c r="A74" s="2" t="s">
        <v>159</v>
      </c>
      <c r="C74" s="2" t="s">
        <v>50</v>
      </c>
      <c r="D74" s="2" t="s">
        <v>22</v>
      </c>
    </row>
    <row r="75" spans="1:4" x14ac:dyDescent="0.3">
      <c r="A75" s="2" t="s">
        <v>73</v>
      </c>
      <c r="C75" s="2" t="s">
        <v>56</v>
      </c>
      <c r="D75" s="2" t="s">
        <v>96</v>
      </c>
    </row>
    <row r="76" spans="1:4" x14ac:dyDescent="0.3">
      <c r="A76" s="2" t="s">
        <v>109</v>
      </c>
      <c r="C76" s="2" t="s">
        <v>136</v>
      </c>
      <c r="D76" s="2" t="s">
        <v>90</v>
      </c>
    </row>
    <row r="77" spans="1:4" x14ac:dyDescent="0.3">
      <c r="A77" s="2" t="s">
        <v>130</v>
      </c>
      <c r="C77" s="2" t="s">
        <v>28</v>
      </c>
      <c r="D77" s="2" t="s">
        <v>118</v>
      </c>
    </row>
    <row r="78" spans="1:4" x14ac:dyDescent="0.3">
      <c r="A78" s="2" t="s">
        <v>28</v>
      </c>
      <c r="C78" s="2" t="s">
        <v>215</v>
      </c>
      <c r="D78" s="2" t="s">
        <v>189</v>
      </c>
    </row>
    <row r="79" spans="1:4" x14ac:dyDescent="0.3">
      <c r="A79" s="2" t="s">
        <v>89</v>
      </c>
      <c r="C79" s="2" t="s">
        <v>50</v>
      </c>
      <c r="D79" s="2" t="s">
        <v>50</v>
      </c>
    </row>
    <row r="80" spans="1:4" x14ac:dyDescent="0.3">
      <c r="A80" s="2" t="s">
        <v>35</v>
      </c>
      <c r="C80" s="2" t="s">
        <v>50</v>
      </c>
      <c r="D80" s="2" t="s">
        <v>50</v>
      </c>
    </row>
    <row r="81" spans="1:4" x14ac:dyDescent="0.3">
      <c r="A81" s="2" t="s">
        <v>70</v>
      </c>
      <c r="C81" s="2" t="s">
        <v>141</v>
      </c>
      <c r="D81" s="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1"/>
  <sheetViews>
    <sheetView workbookViewId="0"/>
  </sheetViews>
  <sheetFormatPr defaultRowHeight="14.4" x14ac:dyDescent="0.3"/>
  <sheetData>
    <row r="1" spans="1:7" x14ac:dyDescent="0.3">
      <c r="A1" s="1" t="s">
        <v>18</v>
      </c>
      <c r="B1" s="1" t="s">
        <v>21</v>
      </c>
      <c r="C1" s="1" t="s">
        <v>24</v>
      </c>
      <c r="D1" s="1" t="s">
        <v>27</v>
      </c>
      <c r="E1" s="1" t="s">
        <v>30</v>
      </c>
      <c r="F1" s="1" t="s">
        <v>65</v>
      </c>
      <c r="G1" s="1" t="s">
        <v>179</v>
      </c>
    </row>
    <row r="2" spans="1:7" x14ac:dyDescent="0.3">
      <c r="A2" s="2" t="s">
        <v>20</v>
      </c>
      <c r="B2" s="2" t="s">
        <v>23</v>
      </c>
      <c r="C2" s="2" t="s">
        <v>26</v>
      </c>
      <c r="D2" s="2" t="s">
        <v>29</v>
      </c>
      <c r="E2" s="2" t="s">
        <v>32</v>
      </c>
      <c r="F2" s="2" t="s">
        <v>62</v>
      </c>
      <c r="G2" s="2" t="s">
        <v>26</v>
      </c>
    </row>
    <row r="3" spans="1:7" x14ac:dyDescent="0.3">
      <c r="A3" s="2" t="s">
        <v>20</v>
      </c>
      <c r="B3" s="2" t="s">
        <v>32</v>
      </c>
      <c r="C3" s="2" t="s">
        <v>29</v>
      </c>
      <c r="D3" s="2" t="s">
        <v>29</v>
      </c>
      <c r="E3" s="2" t="s">
        <v>39</v>
      </c>
      <c r="F3" s="2" t="s">
        <v>39</v>
      </c>
      <c r="G3" s="2" t="s">
        <v>39</v>
      </c>
    </row>
    <row r="4" spans="1:7" x14ac:dyDescent="0.3">
      <c r="A4" s="2" t="s">
        <v>20</v>
      </c>
      <c r="B4" s="2" t="s">
        <v>20</v>
      </c>
      <c r="C4" s="2" t="s">
        <v>20</v>
      </c>
      <c r="D4" s="2" t="s">
        <v>20</v>
      </c>
      <c r="E4" s="2" t="s">
        <v>20</v>
      </c>
      <c r="F4" s="2" t="s">
        <v>39</v>
      </c>
      <c r="G4" s="2" t="s">
        <v>20</v>
      </c>
    </row>
    <row r="5" spans="1:7" x14ac:dyDescent="0.3">
      <c r="A5" s="2" t="s">
        <v>29</v>
      </c>
      <c r="B5" s="2" t="s">
        <v>26</v>
      </c>
      <c r="C5" s="2" t="s">
        <v>23</v>
      </c>
      <c r="D5" s="2" t="s">
        <v>51</v>
      </c>
      <c r="E5" s="2" t="s">
        <v>26</v>
      </c>
      <c r="F5" s="2" t="s">
        <v>26</v>
      </c>
      <c r="G5" s="2" t="s">
        <v>78</v>
      </c>
    </row>
    <row r="6" spans="1:7" x14ac:dyDescent="0.3">
      <c r="A6" s="2" t="s">
        <v>20</v>
      </c>
      <c r="B6" s="2" t="s">
        <v>32</v>
      </c>
      <c r="C6" s="2" t="s">
        <v>26</v>
      </c>
      <c r="D6" s="2" t="s">
        <v>29</v>
      </c>
      <c r="E6" s="2" t="s">
        <v>26</v>
      </c>
      <c r="F6" s="2" t="s">
        <v>29</v>
      </c>
      <c r="G6" s="2" t="s">
        <v>20</v>
      </c>
    </row>
    <row r="7" spans="1:7" x14ac:dyDescent="0.3">
      <c r="A7" s="2" t="s">
        <v>51</v>
      </c>
      <c r="B7" s="2" t="s">
        <v>62</v>
      </c>
      <c r="C7" s="2" t="s">
        <v>62</v>
      </c>
      <c r="D7" s="2" t="s">
        <v>62</v>
      </c>
      <c r="E7" s="2" t="s">
        <v>51</v>
      </c>
      <c r="F7" s="2" t="s">
        <v>51</v>
      </c>
      <c r="G7" s="2" t="s">
        <v>26</v>
      </c>
    </row>
    <row r="8" spans="1:7" x14ac:dyDescent="0.3">
      <c r="A8" s="2" t="s">
        <v>39</v>
      </c>
      <c r="B8" s="2" t="s">
        <v>32</v>
      </c>
      <c r="C8" s="2" t="s">
        <v>39</v>
      </c>
      <c r="D8" s="2" t="s">
        <v>32</v>
      </c>
      <c r="E8" s="2" t="s">
        <v>39</v>
      </c>
      <c r="F8" s="2" t="s">
        <v>51</v>
      </c>
      <c r="G8" s="2" t="s">
        <v>26</v>
      </c>
    </row>
    <row r="9" spans="1:7" x14ac:dyDescent="0.3">
      <c r="A9" s="2" t="s">
        <v>32</v>
      </c>
      <c r="B9" s="2" t="s">
        <v>78</v>
      </c>
      <c r="C9" s="2" t="s">
        <v>26</v>
      </c>
      <c r="D9" s="2" t="s">
        <v>51</v>
      </c>
      <c r="E9" s="2" t="s">
        <v>51</v>
      </c>
      <c r="F9" s="2" t="s">
        <v>51</v>
      </c>
      <c r="G9" s="2" t="s">
        <v>39</v>
      </c>
    </row>
    <row r="10" spans="1:7" x14ac:dyDescent="0.3">
      <c r="A10" s="2" t="s">
        <v>39</v>
      </c>
      <c r="B10" s="2" t="s">
        <v>29</v>
      </c>
      <c r="C10" s="2" t="s">
        <v>39</v>
      </c>
      <c r="D10" s="2" t="s">
        <v>20</v>
      </c>
      <c r="E10" s="2" t="s">
        <v>20</v>
      </c>
      <c r="F10" s="2" t="s">
        <v>39</v>
      </c>
      <c r="G10" s="2" t="s">
        <v>23</v>
      </c>
    </row>
    <row r="11" spans="1:7" x14ac:dyDescent="0.3">
      <c r="A11" s="2" t="s">
        <v>20</v>
      </c>
      <c r="B11" s="2" t="s">
        <v>39</v>
      </c>
      <c r="C11" s="2" t="s">
        <v>29</v>
      </c>
      <c r="D11" s="2" t="s">
        <v>39</v>
      </c>
      <c r="E11" s="2" t="s">
        <v>32</v>
      </c>
      <c r="F11" s="2" t="s">
        <v>26</v>
      </c>
      <c r="G11" s="2" t="s">
        <v>78</v>
      </c>
    </row>
    <row r="12" spans="1:7" x14ac:dyDescent="0.3">
      <c r="A12" s="2" t="s">
        <v>29</v>
      </c>
      <c r="B12" s="2" t="s">
        <v>23</v>
      </c>
      <c r="C12" s="2" t="s">
        <v>51</v>
      </c>
      <c r="D12" s="2" t="s">
        <v>51</v>
      </c>
      <c r="E12" s="2" t="s">
        <v>20</v>
      </c>
      <c r="F12" s="2" t="s">
        <v>23</v>
      </c>
    </row>
    <row r="13" spans="1:7" x14ac:dyDescent="0.3">
      <c r="A13" s="2" t="s">
        <v>39</v>
      </c>
      <c r="B13" s="2" t="s">
        <v>39</v>
      </c>
      <c r="C13" s="2" t="s">
        <v>20</v>
      </c>
      <c r="D13" s="2" t="s">
        <v>20</v>
      </c>
      <c r="E13" s="2" t="s">
        <v>32</v>
      </c>
      <c r="F13" s="2" t="s">
        <v>78</v>
      </c>
    </row>
    <row r="14" spans="1:7" x14ac:dyDescent="0.3">
      <c r="A14" s="2" t="s">
        <v>20</v>
      </c>
      <c r="B14" s="2" t="s">
        <v>51</v>
      </c>
      <c r="C14" s="2" t="s">
        <v>23</v>
      </c>
      <c r="D14" s="2" t="s">
        <v>29</v>
      </c>
      <c r="E14" s="2" t="s">
        <v>51</v>
      </c>
      <c r="F14" s="2" t="s">
        <v>26</v>
      </c>
    </row>
    <row r="15" spans="1:7" x14ac:dyDescent="0.3">
      <c r="A15" s="2" t="s">
        <v>23</v>
      </c>
      <c r="B15" s="2" t="s">
        <v>29</v>
      </c>
      <c r="C15" s="2" t="s">
        <v>29</v>
      </c>
      <c r="D15" s="2" t="s">
        <v>78</v>
      </c>
      <c r="E15" s="2" t="s">
        <v>20</v>
      </c>
      <c r="F15" s="2" t="s">
        <v>23</v>
      </c>
    </row>
    <row r="16" spans="1:7" x14ac:dyDescent="0.3">
      <c r="A16" s="2" t="s">
        <v>39</v>
      </c>
      <c r="B16" s="2" t="s">
        <v>20</v>
      </c>
      <c r="C16" s="2" t="s">
        <v>20</v>
      </c>
      <c r="D16" s="2" t="s">
        <v>20</v>
      </c>
      <c r="E16" s="2" t="s">
        <v>78</v>
      </c>
      <c r="F16" s="2" t="s">
        <v>26</v>
      </c>
    </row>
    <row r="17" spans="1:6" x14ac:dyDescent="0.3">
      <c r="A17" s="2" t="s">
        <v>29</v>
      </c>
      <c r="B17" s="2" t="s">
        <v>39</v>
      </c>
      <c r="C17" s="2" t="s">
        <v>23</v>
      </c>
      <c r="D17" s="2" t="s">
        <v>39</v>
      </c>
      <c r="E17" s="2" t="s">
        <v>51</v>
      </c>
      <c r="F17" s="2" t="s">
        <v>26</v>
      </c>
    </row>
    <row r="18" spans="1:6" x14ac:dyDescent="0.3">
      <c r="A18" s="2" t="s">
        <v>23</v>
      </c>
      <c r="B18" s="2" t="s">
        <v>39</v>
      </c>
      <c r="C18" s="2" t="s">
        <v>32</v>
      </c>
      <c r="D18" s="2" t="s">
        <v>39</v>
      </c>
      <c r="E18" s="2" t="s">
        <v>26</v>
      </c>
      <c r="F18" s="2" t="s">
        <v>32</v>
      </c>
    </row>
    <row r="19" spans="1:6" x14ac:dyDescent="0.3">
      <c r="A19" s="2" t="s">
        <v>78</v>
      </c>
      <c r="B19" s="2" t="s">
        <v>62</v>
      </c>
      <c r="C19" s="2" t="s">
        <v>51</v>
      </c>
      <c r="D19" s="2" t="s">
        <v>51</v>
      </c>
      <c r="E19" s="2" t="s">
        <v>51</v>
      </c>
      <c r="F19" s="2" t="s">
        <v>32</v>
      </c>
    </row>
    <row r="20" spans="1:6" x14ac:dyDescent="0.3">
      <c r="A20" s="2" t="s">
        <v>29</v>
      </c>
      <c r="B20" s="2" t="s">
        <v>32</v>
      </c>
      <c r="C20" s="2" t="s">
        <v>29</v>
      </c>
      <c r="D20" s="2" t="s">
        <v>23</v>
      </c>
      <c r="E20" s="2" t="s">
        <v>29</v>
      </c>
      <c r="F20" s="2" t="s">
        <v>29</v>
      </c>
    </row>
    <row r="21" spans="1:6" x14ac:dyDescent="0.3">
      <c r="A21" s="2" t="s">
        <v>26</v>
      </c>
      <c r="B21" s="2" t="s">
        <v>62</v>
      </c>
      <c r="C21" s="2" t="s">
        <v>62</v>
      </c>
      <c r="D21" s="2" t="s">
        <v>62</v>
      </c>
      <c r="E21" s="2" t="s">
        <v>20</v>
      </c>
      <c r="F21" s="2" t="s">
        <v>26</v>
      </c>
    </row>
    <row r="22" spans="1:6" x14ac:dyDescent="0.3">
      <c r="A22" s="2" t="s">
        <v>26</v>
      </c>
      <c r="B22" s="2" t="s">
        <v>51</v>
      </c>
      <c r="C22" s="2" t="s">
        <v>62</v>
      </c>
      <c r="D22" s="2" t="s">
        <v>51</v>
      </c>
      <c r="E22" s="2" t="s">
        <v>32</v>
      </c>
      <c r="F22" s="2" t="s">
        <v>26</v>
      </c>
    </row>
    <row r="23" spans="1:6" x14ac:dyDescent="0.3">
      <c r="A23" s="2" t="s">
        <v>20</v>
      </c>
      <c r="B23" s="2" t="s">
        <v>20</v>
      </c>
      <c r="C23" s="2" t="s">
        <v>20</v>
      </c>
      <c r="D23" s="2" t="s">
        <v>20</v>
      </c>
      <c r="E23" s="2" t="s">
        <v>62</v>
      </c>
      <c r="F23" s="2" t="s">
        <v>78</v>
      </c>
    </row>
    <row r="24" spans="1:6" x14ac:dyDescent="0.3">
      <c r="A24" s="2" t="s">
        <v>39</v>
      </c>
      <c r="B24" s="2" t="s">
        <v>32</v>
      </c>
      <c r="C24" s="2" t="s">
        <v>20</v>
      </c>
      <c r="D24" s="2" t="s">
        <v>32</v>
      </c>
      <c r="E24" s="2" t="s">
        <v>62</v>
      </c>
      <c r="F24" s="2" t="s">
        <v>78</v>
      </c>
    </row>
    <row r="25" spans="1:6" x14ac:dyDescent="0.3">
      <c r="A25" s="2" t="s">
        <v>29</v>
      </c>
      <c r="B25" s="2" t="s">
        <v>23</v>
      </c>
      <c r="C25" s="2" t="s">
        <v>23</v>
      </c>
      <c r="D25" s="2" t="s">
        <v>26</v>
      </c>
      <c r="E25" s="2" t="s">
        <v>29</v>
      </c>
      <c r="F25" s="2" t="s">
        <v>29</v>
      </c>
    </row>
    <row r="26" spans="1:6" x14ac:dyDescent="0.3">
      <c r="A26" s="2" t="s">
        <v>23</v>
      </c>
      <c r="B26" s="2" t="s">
        <v>23</v>
      </c>
      <c r="C26" s="2" t="s">
        <v>78</v>
      </c>
      <c r="D26" s="2" t="s">
        <v>26</v>
      </c>
      <c r="E26" s="2" t="s">
        <v>51</v>
      </c>
    </row>
    <row r="27" spans="1:6" x14ac:dyDescent="0.3">
      <c r="A27" s="2" t="s">
        <v>29</v>
      </c>
      <c r="B27" s="2" t="s">
        <v>23</v>
      </c>
      <c r="C27" s="2" t="s">
        <v>26</v>
      </c>
      <c r="D27" s="2" t="s">
        <v>23</v>
      </c>
      <c r="E27" s="2" t="s">
        <v>51</v>
      </c>
    </row>
    <row r="28" spans="1:6" x14ac:dyDescent="0.3">
      <c r="A28" s="2" t="s">
        <v>26</v>
      </c>
      <c r="B28" s="2" t="s">
        <v>51</v>
      </c>
      <c r="C28" s="2" t="s">
        <v>51</v>
      </c>
      <c r="D28" s="2" t="s">
        <v>78</v>
      </c>
      <c r="E28" s="2" t="s">
        <v>32</v>
      </c>
    </row>
    <row r="29" spans="1:6" x14ac:dyDescent="0.3">
      <c r="A29" s="2" t="s">
        <v>78</v>
      </c>
      <c r="B29" s="2" t="s">
        <v>26</v>
      </c>
      <c r="C29" s="2" t="s">
        <v>78</v>
      </c>
      <c r="D29" s="2" t="s">
        <v>26</v>
      </c>
      <c r="E29" s="2" t="s">
        <v>51</v>
      </c>
    </row>
    <row r="30" spans="1:6" x14ac:dyDescent="0.3">
      <c r="A30" s="2" t="s">
        <v>23</v>
      </c>
      <c r="B30" s="2" t="s">
        <v>26</v>
      </c>
      <c r="C30" s="2" t="s">
        <v>78</v>
      </c>
      <c r="D30" s="2" t="s">
        <v>23</v>
      </c>
      <c r="E30" s="2" t="s">
        <v>51</v>
      </c>
    </row>
    <row r="31" spans="1:6" x14ac:dyDescent="0.3">
      <c r="A31" s="2" t="s">
        <v>26</v>
      </c>
      <c r="B31" s="2" t="s">
        <v>23</v>
      </c>
      <c r="C31" s="2" t="s">
        <v>78</v>
      </c>
      <c r="D31" s="2" t="s">
        <v>78</v>
      </c>
      <c r="E31" s="2" t="s">
        <v>26</v>
      </c>
    </row>
    <row r="32" spans="1:6" x14ac:dyDescent="0.3">
      <c r="A32" s="2" t="s">
        <v>78</v>
      </c>
      <c r="B32" s="2" t="s">
        <v>78</v>
      </c>
      <c r="C32" s="2" t="s">
        <v>51</v>
      </c>
      <c r="D32" s="2" t="s">
        <v>23</v>
      </c>
      <c r="E32" s="2" t="s">
        <v>20</v>
      </c>
    </row>
    <row r="33" spans="1:5" x14ac:dyDescent="0.3">
      <c r="A33" s="2" t="s">
        <v>26</v>
      </c>
      <c r="B33" s="2" t="s">
        <v>78</v>
      </c>
      <c r="C33" s="2" t="s">
        <v>51</v>
      </c>
      <c r="D33" s="2" t="s">
        <v>78</v>
      </c>
      <c r="E33" s="2" t="s">
        <v>20</v>
      </c>
    </row>
    <row r="34" spans="1:5" x14ac:dyDescent="0.3">
      <c r="A34" s="2" t="s">
        <v>32</v>
      </c>
      <c r="B34" s="2" t="s">
        <v>26</v>
      </c>
      <c r="C34" s="2" t="s">
        <v>78</v>
      </c>
      <c r="D34" s="2" t="s">
        <v>78</v>
      </c>
      <c r="E34" s="2" t="s">
        <v>26</v>
      </c>
    </row>
    <row r="35" spans="1:5" x14ac:dyDescent="0.3">
      <c r="A35" s="2" t="s">
        <v>29</v>
      </c>
      <c r="B35" s="2" t="s">
        <v>39</v>
      </c>
      <c r="C35" s="2" t="s">
        <v>29</v>
      </c>
      <c r="D35" s="2" t="s">
        <v>32</v>
      </c>
      <c r="E35" s="2" t="s">
        <v>62</v>
      </c>
    </row>
    <row r="36" spans="1:5" x14ac:dyDescent="0.3">
      <c r="A36" s="2" t="s">
        <v>39</v>
      </c>
      <c r="B36" s="2" t="s">
        <v>32</v>
      </c>
      <c r="C36" s="2" t="s">
        <v>23</v>
      </c>
      <c r="D36" s="2" t="s">
        <v>23</v>
      </c>
      <c r="E36" s="2" t="s">
        <v>51</v>
      </c>
    </row>
    <row r="37" spans="1:5" x14ac:dyDescent="0.3">
      <c r="A37" s="2" t="s">
        <v>20</v>
      </c>
      <c r="B37" s="2" t="s">
        <v>32</v>
      </c>
      <c r="C37" s="2" t="s">
        <v>32</v>
      </c>
      <c r="D37" s="2" t="s">
        <v>32</v>
      </c>
      <c r="E37" s="2" t="s">
        <v>32</v>
      </c>
    </row>
    <row r="38" spans="1:5" x14ac:dyDescent="0.3">
      <c r="A38" s="2" t="s">
        <v>78</v>
      </c>
      <c r="B38" s="2" t="s">
        <v>26</v>
      </c>
      <c r="C38" s="2" t="s">
        <v>51</v>
      </c>
      <c r="D38" s="2" t="s">
        <v>62</v>
      </c>
      <c r="E38" s="2" t="s">
        <v>51</v>
      </c>
    </row>
    <row r="39" spans="1:5" x14ac:dyDescent="0.3">
      <c r="A39" s="2" t="s">
        <v>23</v>
      </c>
      <c r="B39" s="2" t="s">
        <v>26</v>
      </c>
      <c r="C39" s="2" t="s">
        <v>78</v>
      </c>
      <c r="D39" s="2" t="s">
        <v>26</v>
      </c>
      <c r="E39" s="2" t="s">
        <v>62</v>
      </c>
    </row>
    <row r="40" spans="1:5" x14ac:dyDescent="0.3">
      <c r="A40" s="2" t="s">
        <v>23</v>
      </c>
      <c r="B40" s="2" t="s">
        <v>78</v>
      </c>
      <c r="C40" s="2" t="s">
        <v>51</v>
      </c>
      <c r="D40" s="2" t="s">
        <v>51</v>
      </c>
      <c r="E40" s="2" t="s">
        <v>23</v>
      </c>
    </row>
    <row r="41" spans="1:5" x14ac:dyDescent="0.3">
      <c r="A41" s="2" t="s">
        <v>26</v>
      </c>
      <c r="B41" s="2" t="s">
        <v>23</v>
      </c>
      <c r="C41" s="2" t="s">
        <v>26</v>
      </c>
      <c r="D41" s="2" t="s">
        <v>78</v>
      </c>
      <c r="E41" s="2" t="s">
        <v>29</v>
      </c>
    </row>
    <row r="42" spans="1:5" x14ac:dyDescent="0.3">
      <c r="A42" s="2" t="s">
        <v>39</v>
      </c>
      <c r="B42" s="2" t="s">
        <v>29</v>
      </c>
      <c r="C42" s="2" t="s">
        <v>39</v>
      </c>
      <c r="D42" s="2" t="s">
        <v>29</v>
      </c>
      <c r="E42" s="2" t="s">
        <v>39</v>
      </c>
    </row>
    <row r="43" spans="1:5" x14ac:dyDescent="0.3">
      <c r="A43" s="2" t="s">
        <v>29</v>
      </c>
      <c r="B43" s="2" t="s">
        <v>20</v>
      </c>
      <c r="C43" s="2" t="s">
        <v>51</v>
      </c>
      <c r="D43" s="2" t="s">
        <v>51</v>
      </c>
      <c r="E43" s="2" t="s">
        <v>32</v>
      </c>
    </row>
    <row r="44" spans="1:5" x14ac:dyDescent="0.3">
      <c r="A44" s="2" t="s">
        <v>39</v>
      </c>
      <c r="B44" s="2" t="s">
        <v>29</v>
      </c>
      <c r="C44" s="2" t="s">
        <v>26</v>
      </c>
      <c r="D44" s="2" t="s">
        <v>78</v>
      </c>
      <c r="E44" s="2" t="s">
        <v>62</v>
      </c>
    </row>
    <row r="45" spans="1:5" x14ac:dyDescent="0.3">
      <c r="A45" s="2" t="s">
        <v>20</v>
      </c>
      <c r="B45" s="2" t="s">
        <v>62</v>
      </c>
      <c r="C45" s="2" t="s">
        <v>20</v>
      </c>
      <c r="D45" s="2" t="s">
        <v>20</v>
      </c>
      <c r="E45" s="2" t="s">
        <v>62</v>
      </c>
    </row>
    <row r="46" spans="1:5" x14ac:dyDescent="0.3">
      <c r="A46" s="2" t="s">
        <v>23</v>
      </c>
      <c r="B46" s="2" t="s">
        <v>62</v>
      </c>
      <c r="C46" s="2" t="s">
        <v>32</v>
      </c>
      <c r="D46" s="2" t="s">
        <v>29</v>
      </c>
      <c r="E46" s="2" t="s">
        <v>26</v>
      </c>
    </row>
    <row r="47" spans="1:5" x14ac:dyDescent="0.3">
      <c r="A47" s="2" t="s">
        <v>51</v>
      </c>
      <c r="B47" s="2" t="s">
        <v>51</v>
      </c>
      <c r="C47" s="2" t="s">
        <v>62</v>
      </c>
      <c r="D47" s="2" t="s">
        <v>62</v>
      </c>
      <c r="E47" s="2" t="s">
        <v>51</v>
      </c>
    </row>
    <row r="48" spans="1:5" x14ac:dyDescent="0.3">
      <c r="A48" s="2" t="s">
        <v>26</v>
      </c>
      <c r="B48" s="2" t="s">
        <v>32</v>
      </c>
      <c r="C48" s="2" t="s">
        <v>62</v>
      </c>
      <c r="D48" s="2" t="s">
        <v>62</v>
      </c>
      <c r="E48" s="2" t="s">
        <v>51</v>
      </c>
    </row>
    <row r="49" spans="1:5" x14ac:dyDescent="0.3">
      <c r="A49" s="2" t="s">
        <v>32</v>
      </c>
      <c r="B49" s="2" t="s">
        <v>51</v>
      </c>
      <c r="C49" s="2" t="s">
        <v>51</v>
      </c>
      <c r="D49" s="2" t="s">
        <v>51</v>
      </c>
      <c r="E49" s="2" t="s">
        <v>26</v>
      </c>
    </row>
    <row r="50" spans="1:5" x14ac:dyDescent="0.3">
      <c r="A50" s="2" t="s">
        <v>26</v>
      </c>
      <c r="B50" s="2" t="s">
        <v>20</v>
      </c>
      <c r="C50" s="2" t="s">
        <v>51</v>
      </c>
      <c r="D50" s="2" t="s">
        <v>78</v>
      </c>
      <c r="E50" s="2" t="s">
        <v>23</v>
      </c>
    </row>
    <row r="51" spans="1:5" x14ac:dyDescent="0.3">
      <c r="A51" s="2" t="s">
        <v>32</v>
      </c>
      <c r="B51" s="2" t="s">
        <v>20</v>
      </c>
      <c r="C51" s="2" t="s">
        <v>51</v>
      </c>
      <c r="D51" s="2" t="s">
        <v>78</v>
      </c>
      <c r="E51" s="2" t="s">
        <v>29</v>
      </c>
    </row>
    <row r="52" spans="1:5" x14ac:dyDescent="0.3">
      <c r="A52" s="2" t="s">
        <v>26</v>
      </c>
      <c r="B52" s="2" t="s">
        <v>51</v>
      </c>
      <c r="C52" s="2" t="s">
        <v>51</v>
      </c>
      <c r="D52" s="2" t="s">
        <v>78</v>
      </c>
      <c r="E52" s="2" t="s">
        <v>51</v>
      </c>
    </row>
    <row r="53" spans="1:5" x14ac:dyDescent="0.3">
      <c r="A53" s="2" t="s">
        <v>23</v>
      </c>
      <c r="B53" s="2" t="s">
        <v>51</v>
      </c>
      <c r="C53" s="2" t="s">
        <v>78</v>
      </c>
      <c r="D53" s="2" t="s">
        <v>51</v>
      </c>
      <c r="E53" s="2" t="s">
        <v>26</v>
      </c>
    </row>
    <row r="54" spans="1:5" x14ac:dyDescent="0.3">
      <c r="A54" s="2" t="s">
        <v>23</v>
      </c>
      <c r="B54" s="2" t="s">
        <v>29</v>
      </c>
      <c r="C54" s="2" t="s">
        <v>51</v>
      </c>
      <c r="D54" s="2" t="s">
        <v>78</v>
      </c>
      <c r="E54" s="2" t="s">
        <v>51</v>
      </c>
    </row>
    <row r="55" spans="1:5" x14ac:dyDescent="0.3">
      <c r="A55" s="2" t="s">
        <v>29</v>
      </c>
      <c r="B55" s="2" t="s">
        <v>51</v>
      </c>
      <c r="C55" s="2" t="s">
        <v>62</v>
      </c>
      <c r="D55" s="2" t="s">
        <v>51</v>
      </c>
      <c r="E55" s="2" t="s">
        <v>26</v>
      </c>
    </row>
    <row r="56" spans="1:5" x14ac:dyDescent="0.3">
      <c r="A56" s="2" t="s">
        <v>20</v>
      </c>
      <c r="B56" s="2" t="s">
        <v>62</v>
      </c>
      <c r="C56" s="2" t="s">
        <v>20</v>
      </c>
      <c r="D56" s="2" t="s">
        <v>20</v>
      </c>
      <c r="E56" s="2" t="s">
        <v>51</v>
      </c>
    </row>
    <row r="57" spans="1:5" x14ac:dyDescent="0.3">
      <c r="A57" s="2" t="s">
        <v>20</v>
      </c>
      <c r="B57" s="2" t="s">
        <v>23</v>
      </c>
      <c r="C57" s="2" t="s">
        <v>20</v>
      </c>
      <c r="D57" s="2" t="s">
        <v>20</v>
      </c>
      <c r="E57" s="2" t="s">
        <v>23</v>
      </c>
    </row>
    <row r="58" spans="1:5" x14ac:dyDescent="0.3">
      <c r="A58" s="2" t="s">
        <v>23</v>
      </c>
      <c r="B58" s="2" t="s">
        <v>23</v>
      </c>
      <c r="C58" s="2" t="s">
        <v>51</v>
      </c>
      <c r="D58" s="2" t="s">
        <v>62</v>
      </c>
    </row>
    <row r="59" spans="1:5" x14ac:dyDescent="0.3">
      <c r="A59" s="2" t="s">
        <v>23</v>
      </c>
      <c r="B59" s="2" t="s">
        <v>39</v>
      </c>
      <c r="C59" s="2" t="s">
        <v>51</v>
      </c>
      <c r="D59" s="2" t="s">
        <v>51</v>
      </c>
    </row>
    <row r="60" spans="1:5" x14ac:dyDescent="0.3">
      <c r="A60" s="2" t="s">
        <v>23</v>
      </c>
      <c r="B60" s="2" t="s">
        <v>51</v>
      </c>
      <c r="C60" s="2" t="s">
        <v>51</v>
      </c>
      <c r="D60" s="2" t="s">
        <v>62</v>
      </c>
    </row>
    <row r="61" spans="1:5" x14ac:dyDescent="0.3">
      <c r="A61" s="2" t="s">
        <v>32</v>
      </c>
      <c r="B61" s="2" t="s">
        <v>62</v>
      </c>
      <c r="C61" s="2" t="s">
        <v>26</v>
      </c>
      <c r="D61" s="2" t="s">
        <v>26</v>
      </c>
    </row>
    <row r="62" spans="1:5" x14ac:dyDescent="0.3">
      <c r="A62" s="2" t="s">
        <v>23</v>
      </c>
      <c r="B62" s="2" t="s">
        <v>51</v>
      </c>
      <c r="C62" s="2" t="s">
        <v>51</v>
      </c>
      <c r="D62" s="2" t="s">
        <v>51</v>
      </c>
    </row>
    <row r="63" spans="1:5" x14ac:dyDescent="0.3">
      <c r="A63" s="2" t="s">
        <v>23</v>
      </c>
      <c r="B63" s="2" t="s">
        <v>62</v>
      </c>
      <c r="C63" s="2" t="s">
        <v>62</v>
      </c>
      <c r="D63" s="2" t="s">
        <v>62</v>
      </c>
    </row>
    <row r="64" spans="1:5" x14ac:dyDescent="0.3">
      <c r="A64" s="2" t="s">
        <v>32</v>
      </c>
      <c r="B64" s="2" t="s">
        <v>51</v>
      </c>
      <c r="C64" s="2" t="s">
        <v>23</v>
      </c>
      <c r="D64" s="2" t="s">
        <v>23</v>
      </c>
    </row>
    <row r="65" spans="1:4" x14ac:dyDescent="0.3">
      <c r="A65" s="2" t="s">
        <v>29</v>
      </c>
      <c r="B65" s="2" t="s">
        <v>26</v>
      </c>
      <c r="C65" s="2" t="s">
        <v>29</v>
      </c>
      <c r="D65" s="2" t="s">
        <v>26</v>
      </c>
    </row>
    <row r="66" spans="1:4" x14ac:dyDescent="0.3">
      <c r="A66" s="2" t="s">
        <v>20</v>
      </c>
      <c r="B66" s="2" t="s">
        <v>62</v>
      </c>
      <c r="C66" s="2" t="s">
        <v>20</v>
      </c>
      <c r="D66" s="2" t="s">
        <v>20</v>
      </c>
    </row>
    <row r="67" spans="1:4" x14ac:dyDescent="0.3">
      <c r="A67" s="2" t="s">
        <v>39</v>
      </c>
      <c r="B67" s="2" t="s">
        <v>39</v>
      </c>
      <c r="C67" s="2" t="s">
        <v>29</v>
      </c>
      <c r="D67" s="2" t="s">
        <v>32</v>
      </c>
    </row>
    <row r="68" spans="1:4" x14ac:dyDescent="0.3">
      <c r="A68" s="2" t="s">
        <v>78</v>
      </c>
      <c r="B68" s="2" t="s">
        <v>29</v>
      </c>
      <c r="C68" s="2" t="s">
        <v>62</v>
      </c>
      <c r="D68" s="2" t="s">
        <v>62</v>
      </c>
    </row>
    <row r="69" spans="1:4" x14ac:dyDescent="0.3">
      <c r="A69" s="2" t="s">
        <v>51</v>
      </c>
      <c r="B69" s="2" t="s">
        <v>62</v>
      </c>
      <c r="C69" s="2" t="s">
        <v>62</v>
      </c>
      <c r="D69" s="2" t="s">
        <v>62</v>
      </c>
    </row>
    <row r="70" spans="1:4" x14ac:dyDescent="0.3">
      <c r="A70" s="2" t="s">
        <v>78</v>
      </c>
      <c r="B70" s="2" t="s">
        <v>62</v>
      </c>
      <c r="C70" s="2" t="s">
        <v>51</v>
      </c>
      <c r="D70" s="2" t="s">
        <v>62</v>
      </c>
    </row>
    <row r="71" spans="1:4" x14ac:dyDescent="0.3">
      <c r="A71" s="2" t="s">
        <v>26</v>
      </c>
      <c r="B71" s="2" t="s">
        <v>23</v>
      </c>
      <c r="C71" s="2" t="s">
        <v>62</v>
      </c>
      <c r="D71" s="2" t="s">
        <v>62</v>
      </c>
    </row>
    <row r="72" spans="1:4" x14ac:dyDescent="0.3">
      <c r="A72" s="2" t="s">
        <v>26</v>
      </c>
      <c r="C72" s="2" t="s">
        <v>78</v>
      </c>
      <c r="D72" s="2" t="s">
        <v>62</v>
      </c>
    </row>
    <row r="73" spans="1:4" x14ac:dyDescent="0.3">
      <c r="A73" s="2" t="s">
        <v>32</v>
      </c>
      <c r="C73" s="2" t="s">
        <v>51</v>
      </c>
      <c r="D73" s="2" t="s">
        <v>78</v>
      </c>
    </row>
    <row r="74" spans="1:4" x14ac:dyDescent="0.3">
      <c r="A74" s="2" t="s">
        <v>23</v>
      </c>
      <c r="C74" s="2" t="s">
        <v>51</v>
      </c>
      <c r="D74" s="2" t="s">
        <v>78</v>
      </c>
    </row>
    <row r="75" spans="1:4" x14ac:dyDescent="0.3">
      <c r="A75" s="2" t="s">
        <v>20</v>
      </c>
      <c r="C75" s="2" t="s">
        <v>32</v>
      </c>
      <c r="D75" s="2" t="s">
        <v>32</v>
      </c>
    </row>
    <row r="76" spans="1:4" x14ac:dyDescent="0.3">
      <c r="A76" s="2" t="s">
        <v>23</v>
      </c>
      <c r="C76" s="2" t="s">
        <v>78</v>
      </c>
      <c r="D76" s="2" t="s">
        <v>78</v>
      </c>
    </row>
    <row r="77" spans="1:4" x14ac:dyDescent="0.3">
      <c r="A77" s="2" t="s">
        <v>39</v>
      </c>
      <c r="C77" s="2" t="s">
        <v>32</v>
      </c>
      <c r="D77" s="2" t="s">
        <v>23</v>
      </c>
    </row>
    <row r="78" spans="1:4" x14ac:dyDescent="0.3">
      <c r="A78" s="2" t="s">
        <v>23</v>
      </c>
      <c r="C78" s="2" t="s">
        <v>62</v>
      </c>
      <c r="D78" s="2" t="s">
        <v>62</v>
      </c>
    </row>
    <row r="79" spans="1:4" x14ac:dyDescent="0.3">
      <c r="A79" s="2" t="s">
        <v>29</v>
      </c>
      <c r="C79" s="2" t="s">
        <v>51</v>
      </c>
      <c r="D79" s="2" t="s">
        <v>51</v>
      </c>
    </row>
    <row r="80" spans="1:4" x14ac:dyDescent="0.3">
      <c r="A80" s="2" t="s">
        <v>23</v>
      </c>
      <c r="C80" s="2" t="s">
        <v>51</v>
      </c>
      <c r="D80" s="2" t="s">
        <v>51</v>
      </c>
    </row>
    <row r="81" spans="1:4" x14ac:dyDescent="0.3">
      <c r="A81" s="2" t="s">
        <v>23</v>
      </c>
      <c r="C81" s="2" t="s">
        <v>51</v>
      </c>
      <c r="D81" s="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F8" sqref="F8"/>
    </sheetView>
  </sheetViews>
  <sheetFormatPr defaultRowHeight="14.4" x14ac:dyDescent="0.3"/>
  <sheetData>
    <row r="1" spans="1:3" x14ac:dyDescent="0.3">
      <c r="A1" t="s">
        <v>18</v>
      </c>
      <c r="B1" t="s">
        <v>280</v>
      </c>
      <c r="C1">
        <v>61.71875</v>
      </c>
    </row>
    <row r="2" spans="1:3" x14ac:dyDescent="0.3">
      <c r="A2" t="s">
        <v>21</v>
      </c>
      <c r="B2" t="s">
        <v>281</v>
      </c>
      <c r="C2">
        <v>45.535714285714278</v>
      </c>
    </row>
    <row r="3" spans="1:3" x14ac:dyDescent="0.3">
      <c r="A3" t="s">
        <v>24</v>
      </c>
      <c r="B3" t="s">
        <v>282</v>
      </c>
      <c r="C3">
        <v>38.125</v>
      </c>
    </row>
    <row r="4" spans="1:3" x14ac:dyDescent="0.3">
      <c r="A4" t="s">
        <v>27</v>
      </c>
      <c r="B4" t="s">
        <v>283</v>
      </c>
      <c r="C4">
        <v>38.90625</v>
      </c>
    </row>
    <row r="5" spans="1:3" x14ac:dyDescent="0.3">
      <c r="A5" t="s">
        <v>30</v>
      </c>
      <c r="B5" t="s">
        <v>284</v>
      </c>
      <c r="C5">
        <v>43.75</v>
      </c>
    </row>
    <row r="6" spans="1:3" x14ac:dyDescent="0.3">
      <c r="A6" t="s">
        <v>65</v>
      </c>
      <c r="B6" t="s">
        <v>285</v>
      </c>
      <c r="C6">
        <v>44.791666666666657</v>
      </c>
    </row>
    <row r="7" spans="1:3" x14ac:dyDescent="0.3">
      <c r="A7" t="s">
        <v>179</v>
      </c>
      <c r="B7" t="s">
        <v>286</v>
      </c>
      <c r="C7">
        <v>58.75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Marks</vt:lpstr>
      <vt:lpstr>SubjectWise</vt:lpstr>
      <vt:lpstr>Grades</vt:lpstr>
      <vt:lpstr>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MANOJ MISHRA</cp:lastModifiedBy>
  <dcterms:created xsi:type="dcterms:W3CDTF">2023-05-14T07:48:34Z</dcterms:created>
  <dcterms:modified xsi:type="dcterms:W3CDTF">2023-05-28T07:46:07Z</dcterms:modified>
</cp:coreProperties>
</file>